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ieu hoc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2" l="1"/>
  <c r="F32" i="2" l="1"/>
  <c r="F33" i="2"/>
  <c r="F34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<sst xmlns="http://schemas.openxmlformats.org/spreadsheetml/2006/main" count="185" uniqueCount="125">
  <si>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</si>
  <si>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</si>
  <si>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</si>
  <si>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</si>
  <si>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</si>
  <si>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</si>
  <si>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</si>
  <si>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</si>
  <si>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</si>
  <si>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</si>
  <si>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</si>
  <si>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</si>
  <si>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</si>
  <si>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</si>
  <si>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</si>
  <si>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</si>
  <si>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</si>
  <si>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</si>
  <si>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</si>
  <si>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</si>
  <si>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</si>
  <si>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</si>
  <si>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</si>
  <si>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</si>
  <si>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Như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</si>
  <si>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</si>
  <si>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</si>
  <si>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</si>
  <si>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</si>
  <si>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</si>
  <si>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04-09-2002</t>
  </si>
  <si>
    <t>LỚP SINH HOẠT</t>
  </si>
  <si>
    <t>Trưởng BĐD</t>
  </si>
  <si>
    <t xml:space="preserve">(Kèm theo Quyết định số             /QĐ-ĐHSP ngày       tháng       năm 202     </t>
  </si>
  <si>
    <t>Vân</t>
  </si>
  <si>
    <t>Thu</t>
  </si>
  <si>
    <t>01-01-2002</t>
  </si>
  <si>
    <t>Tổng kết danh sách này có: 28 sinh viên.</t>
  </si>
  <si>
    <t>20STH1</t>
  </si>
  <si>
    <t>GD Tiểu học</t>
  </si>
  <si>
    <t>Ánh</t>
  </si>
  <si>
    <t>16-02-2002</t>
  </si>
  <si>
    <t>20STH2</t>
  </si>
  <si>
    <t>Ngân</t>
  </si>
  <si>
    <t>Quỳnh</t>
  </si>
  <si>
    <t>Trang</t>
  </si>
  <si>
    <t>20STH3</t>
  </si>
  <si>
    <t>17-10-2002</t>
  </si>
  <si>
    <t>Kiều</t>
  </si>
  <si>
    <t>20STH4</t>
  </si>
  <si>
    <t>20STC</t>
  </si>
  <si>
    <t>SP Tin học CN TH</t>
  </si>
  <si>
    <t>Phó đoàn</t>
  </si>
  <si>
    <t>Nhi</t>
  </si>
  <si>
    <t>Thư</t>
  </si>
  <si>
    <t>Diễm</t>
  </si>
  <si>
    <t>Ngọc</t>
  </si>
  <si>
    <t>13-07-2002</t>
  </si>
  <si>
    <t>Hiền</t>
  </si>
  <si>
    <t>Minh</t>
  </si>
  <si>
    <t>Nguyễn Thị Kim</t>
  </si>
  <si>
    <t>Vy</t>
  </si>
  <si>
    <t>Vi</t>
  </si>
  <si>
    <t>Quyên</t>
  </si>
  <si>
    <t>Trần Thị Bích</t>
  </si>
  <si>
    <t>24-10-2002</t>
  </si>
  <si>
    <t>Lê Thị Tường</t>
  </si>
  <si>
    <t>10-02-2002</t>
  </si>
  <si>
    <t>Hân</t>
  </si>
  <si>
    <t>04-06-2002</t>
  </si>
  <si>
    <t>TRƯỜNG TIỂU HỌC NGUYỄN VĂN TRỖI</t>
  </si>
  <si>
    <t>UBND QUẬN LIÊN CHIỂU</t>
  </si>
  <si>
    <t>Y Ly Nguyên</t>
  </si>
  <si>
    <t>Hảo</t>
  </si>
  <si>
    <t>06-11-2002</t>
  </si>
  <si>
    <t>Lê Đào Nhật</t>
  </si>
  <si>
    <t>05-09-2002</t>
  </si>
  <si>
    <t>Nguyễn Thị Huỳnh</t>
  </si>
  <si>
    <t>28-06-2002</t>
  </si>
  <si>
    <t>Lim Châu</t>
  </si>
  <si>
    <t>20-11-2002</t>
  </si>
  <si>
    <t>Nguyễn Anh</t>
  </si>
  <si>
    <t>03-04-2002</t>
  </si>
  <si>
    <t>Huỳnh Thị Thùy</t>
  </si>
  <si>
    <t>Ating</t>
  </si>
  <si>
    <t>Liên</t>
  </si>
  <si>
    <t>17-11-2002</t>
  </si>
  <si>
    <t>Võ Thị Diễm</t>
  </si>
  <si>
    <t>27-11-2002</t>
  </si>
  <si>
    <t>Vũ Thị</t>
  </si>
  <si>
    <t>Thùy</t>
  </si>
  <si>
    <t>Huỳnh Thanh</t>
  </si>
  <si>
    <t>Xuân</t>
  </si>
  <si>
    <t>Chờ Rum</t>
  </si>
  <si>
    <t>Phạm Thị Thu</t>
  </si>
  <si>
    <t>Hằng</t>
  </si>
  <si>
    <t>10-03-2002</t>
  </si>
  <si>
    <t>Nguyễn Kim</t>
  </si>
  <si>
    <t>01-10-2002</t>
  </si>
  <si>
    <t>24-07-2002</t>
  </si>
  <si>
    <t>Ngô Huệ</t>
  </si>
  <si>
    <t>Chi</t>
  </si>
  <si>
    <t>01-09-2002</t>
  </si>
  <si>
    <t>Nguyễn Thị Ngọc</t>
  </si>
  <si>
    <t>21-03-2002</t>
  </si>
  <si>
    <t>Nguyễn Thục</t>
  </si>
  <si>
    <t>28-05-2002</t>
  </si>
  <si>
    <t>Nguyễn Thị Hồng</t>
  </si>
  <si>
    <t>Đặng Thị Mỹ</t>
  </si>
  <si>
    <t>Lợi</t>
  </si>
  <si>
    <t>17-08-2002</t>
  </si>
  <si>
    <t>22-11-2002</t>
  </si>
  <si>
    <t>Pơloong Thị</t>
  </si>
  <si>
    <t>Ngờ</t>
  </si>
  <si>
    <t>06-12-2002</t>
  </si>
  <si>
    <t>Hà Thị Lệ</t>
  </si>
  <si>
    <t>15-07-2002</t>
  </si>
  <si>
    <t>Nguyễn Thị Tường</t>
  </si>
  <si>
    <t>30-06-2002</t>
  </si>
  <si>
    <t>Bùi Ngọc</t>
  </si>
  <si>
    <t>Nguyễn Trần Gia</t>
  </si>
  <si>
    <t>Ngà</t>
  </si>
  <si>
    <t>28-08-2002</t>
  </si>
  <si>
    <t>Vũ Khánh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</si>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</sst>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124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70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17</v>
      </c>
      <c r="D9" s="47"/>
      <c r="E9" s="44" t="s">
        <v>3</v>
      </c>
      <c r="F9" s="44" t="s">
        <v>31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32</v>
      </c>
      <c r="I10" s="24" t="s">
        <v>8</v>
      </c>
      <c r="J10" s="52"/>
    </row>
    <row r="11" spans="1:13" ht="15.75" x14ac:dyDescent="0.25">
      <c r="A11" s="23">
        <v>1</v>
      </c>
      <c r="B11" s="39">
        <v>3220120199</v>
      </c>
      <c r="C11" s="35" t="s">
        <v>72</v>
      </c>
      <c r="D11" s="36" t="s">
        <v>73</v>
      </c>
      <c r="E11" s="37" t="s">
        <v>74</v>
      </c>
      <c r="F11" s="40" t="s">
        <v>38</v>
      </c>
      <c r="G11" s="38" t="s">
        <v>39</v>
      </c>
      <c r="H11" s="38"/>
      <c r="I11" s="38"/>
      <c r="J11" s="41"/>
      <c r="M11" s="9"/>
    </row>
    <row r="12" spans="1:13" ht="15.75" x14ac:dyDescent="0.25">
      <c r="A12" s="23">
        <v>2</v>
      </c>
      <c r="B12" s="39">
        <v>3220120049</v>
      </c>
      <c r="C12" s="35" t="s">
        <v>75</v>
      </c>
      <c r="D12" s="36" t="s">
        <v>59</v>
      </c>
      <c r="E12" s="37" t="s">
        <v>76</v>
      </c>
      <c r="F12" s="40" t="s">
        <v>38</v>
      </c>
      <c r="G12" s="38" t="s">
        <v>39</v>
      </c>
      <c r="H12" s="38"/>
      <c r="I12" s="38"/>
      <c r="J12" s="41"/>
    </row>
    <row r="13" spans="1:13" ht="15.75" x14ac:dyDescent="0.25">
      <c r="A13" s="23">
        <v>3</v>
      </c>
      <c r="B13" s="39">
        <v>3220120284</v>
      </c>
      <c r="C13" s="35" t="s">
        <v>77</v>
      </c>
      <c r="D13" s="36" t="s">
        <v>24</v>
      </c>
      <c r="E13" s="37" t="s">
        <v>78</v>
      </c>
      <c r="F13" s="40" t="s">
        <v>38</v>
      </c>
      <c r="G13" s="38" t="s">
        <v>39</v>
      </c>
      <c r="H13" s="38"/>
      <c r="I13" s="38"/>
      <c r="J13" s="41"/>
    </row>
    <row r="14" spans="1:13" ht="15.75" x14ac:dyDescent="0.25">
      <c r="A14" s="23">
        <v>4</v>
      </c>
      <c r="B14" s="39">
        <v>3220120093</v>
      </c>
      <c r="C14" s="35" t="s">
        <v>79</v>
      </c>
      <c r="D14" s="36" t="s">
        <v>63</v>
      </c>
      <c r="E14" s="37" t="s">
        <v>80</v>
      </c>
      <c r="F14" s="40" t="s">
        <v>38</v>
      </c>
      <c r="G14" s="38" t="s">
        <v>39</v>
      </c>
      <c r="H14" s="38"/>
      <c r="I14" s="38"/>
      <c r="J14" s="42"/>
    </row>
    <row r="15" spans="1:13" ht="15.75" x14ac:dyDescent="0.25">
      <c r="A15" s="23">
        <v>5</v>
      </c>
      <c r="B15" s="39">
        <v>3220120114</v>
      </c>
      <c r="C15" s="35" t="s">
        <v>81</v>
      </c>
      <c r="D15" s="36" t="s">
        <v>54</v>
      </c>
      <c r="E15" s="37" t="s">
        <v>82</v>
      </c>
      <c r="F15" s="40" t="s">
        <v>38</v>
      </c>
      <c r="G15" s="38" t="s">
        <v>39</v>
      </c>
      <c r="H15" s="38"/>
      <c r="I15" s="38"/>
      <c r="J15" s="41"/>
    </row>
    <row r="16" spans="1:13" ht="15.75" x14ac:dyDescent="0.25">
      <c r="A16" s="23">
        <v>6</v>
      </c>
      <c r="B16" s="39">
        <v>3220120124</v>
      </c>
      <c r="C16" s="35" t="s">
        <v>83</v>
      </c>
      <c r="D16" s="36" t="s">
        <v>45</v>
      </c>
      <c r="E16" s="37" t="s">
        <v>57</v>
      </c>
      <c r="F16" s="40" t="s">
        <v>38</v>
      </c>
      <c r="G16" s="38" t="s">
        <v>39</v>
      </c>
      <c r="H16" s="38"/>
      <c r="I16" s="38"/>
      <c r="J16" s="41"/>
    </row>
    <row r="17" spans="1:10" ht="15.75" x14ac:dyDescent="0.25">
      <c r="A17" s="23">
        <v>7</v>
      </c>
      <c r="B17" s="39">
        <v>3220120224</v>
      </c>
      <c r="C17" s="35" t="s">
        <v>84</v>
      </c>
      <c r="D17" s="36" t="s">
        <v>85</v>
      </c>
      <c r="E17" s="37" t="s">
        <v>86</v>
      </c>
      <c r="F17" s="40" t="s">
        <v>42</v>
      </c>
      <c r="G17" s="38" t="s">
        <v>39</v>
      </c>
      <c r="H17" s="38"/>
      <c r="I17" s="38"/>
      <c r="J17" s="41"/>
    </row>
    <row r="18" spans="1:10" ht="15.75" x14ac:dyDescent="0.25">
      <c r="A18" s="23">
        <v>8</v>
      </c>
      <c r="B18" s="39">
        <v>3220120311</v>
      </c>
      <c r="C18" s="35" t="s">
        <v>87</v>
      </c>
      <c r="D18" s="36" t="s">
        <v>44</v>
      </c>
      <c r="E18" s="37" t="s">
        <v>88</v>
      </c>
      <c r="F18" s="40" t="s">
        <v>42</v>
      </c>
      <c r="G18" s="38" t="s">
        <v>39</v>
      </c>
      <c r="H18" s="38"/>
      <c r="I18" s="38"/>
      <c r="J18" s="41"/>
    </row>
    <row r="19" spans="1:10" ht="15.75" x14ac:dyDescent="0.25">
      <c r="A19" s="23">
        <v>9</v>
      </c>
      <c r="B19" s="39">
        <v>3220120346</v>
      </c>
      <c r="C19" s="35" t="s">
        <v>89</v>
      </c>
      <c r="D19" s="36" t="s">
        <v>90</v>
      </c>
      <c r="E19" s="37" t="s">
        <v>47</v>
      </c>
      <c r="F19" s="40" t="s">
        <v>42</v>
      </c>
      <c r="G19" s="38" t="s">
        <v>39</v>
      </c>
      <c r="H19" s="38"/>
      <c r="I19" s="38"/>
      <c r="J19" s="42"/>
    </row>
    <row r="20" spans="1:10" ht="15.75" x14ac:dyDescent="0.25">
      <c r="A20" s="23">
        <v>10</v>
      </c>
      <c r="B20" s="39">
        <v>3220120144</v>
      </c>
      <c r="C20" s="35" t="s">
        <v>91</v>
      </c>
      <c r="D20" s="36" t="s">
        <v>92</v>
      </c>
      <c r="E20" s="37" t="s">
        <v>30</v>
      </c>
      <c r="F20" s="40" t="s">
        <v>42</v>
      </c>
      <c r="G20" s="38" t="s">
        <v>39</v>
      </c>
      <c r="H20" s="38"/>
      <c r="I20" s="38"/>
      <c r="J20" s="41"/>
    </row>
    <row r="21" spans="1:10" ht="15.75" x14ac:dyDescent="0.25">
      <c r="A21" s="23">
        <v>11</v>
      </c>
      <c r="B21" s="39">
        <v>3220120150</v>
      </c>
      <c r="C21" s="35" t="s">
        <v>93</v>
      </c>
      <c r="D21" s="36" t="s">
        <v>40</v>
      </c>
      <c r="E21" s="37" t="s">
        <v>69</v>
      </c>
      <c r="F21" s="40" t="s">
        <v>46</v>
      </c>
      <c r="G21" s="38" t="s">
        <v>39</v>
      </c>
      <c r="H21" s="38"/>
      <c r="I21" s="38"/>
      <c r="J21" s="42"/>
    </row>
    <row r="22" spans="1:10" ht="15.75" x14ac:dyDescent="0.25">
      <c r="A22" s="23">
        <v>12</v>
      </c>
      <c r="B22" s="39">
        <v>3220120194</v>
      </c>
      <c r="C22" s="35" t="s">
        <v>94</v>
      </c>
      <c r="D22" s="36" t="s">
        <v>95</v>
      </c>
      <c r="E22" s="37" t="s">
        <v>96</v>
      </c>
      <c r="F22" s="40" t="s">
        <v>46</v>
      </c>
      <c r="G22" s="38" t="s">
        <v>39</v>
      </c>
      <c r="H22" s="38"/>
      <c r="I22" s="38"/>
      <c r="J22" s="41"/>
    </row>
    <row r="23" spans="1:10" ht="15.75" x14ac:dyDescent="0.25">
      <c r="A23" s="23">
        <v>13</v>
      </c>
      <c r="B23" s="39">
        <v>3220120332</v>
      </c>
      <c r="C23" s="35" t="s">
        <v>97</v>
      </c>
      <c r="D23" s="36" t="s">
        <v>35</v>
      </c>
      <c r="E23" s="37" t="s">
        <v>98</v>
      </c>
      <c r="F23" s="40" t="s">
        <v>46</v>
      </c>
      <c r="G23" s="38" t="s">
        <v>39</v>
      </c>
      <c r="H23" s="38"/>
      <c r="I23" s="38"/>
      <c r="J23" s="41"/>
    </row>
    <row r="24" spans="1:10" ht="15.75" x14ac:dyDescent="0.25">
      <c r="A24" s="23">
        <v>14</v>
      </c>
      <c r="B24" s="39">
        <v>3220120378</v>
      </c>
      <c r="C24" s="35" t="s">
        <v>66</v>
      </c>
      <c r="D24" s="36" t="s">
        <v>34</v>
      </c>
      <c r="E24" s="37" t="s">
        <v>99</v>
      </c>
      <c r="F24" s="40" t="s">
        <v>46</v>
      </c>
      <c r="G24" s="38" t="s">
        <v>39</v>
      </c>
      <c r="H24" s="38"/>
      <c r="I24" s="38"/>
      <c r="J24" s="42" t="s">
        <v>52</v>
      </c>
    </row>
    <row r="25" spans="1:10" ht="15.75" x14ac:dyDescent="0.25">
      <c r="A25" s="23">
        <v>15</v>
      </c>
      <c r="B25" s="39">
        <v>3220120168</v>
      </c>
      <c r="C25" s="35" t="s">
        <v>100</v>
      </c>
      <c r="D25" s="36" t="s">
        <v>101</v>
      </c>
      <c r="E25" s="37" t="s">
        <v>102</v>
      </c>
      <c r="F25" s="40" t="s">
        <v>49</v>
      </c>
      <c r="G25" s="38" t="s">
        <v>39</v>
      </c>
      <c r="H25" s="38"/>
      <c r="I25" s="38"/>
      <c r="J25" s="41"/>
    </row>
    <row r="26" spans="1:10" ht="15.75" x14ac:dyDescent="0.25">
      <c r="A26" s="23">
        <v>16</v>
      </c>
      <c r="B26" s="39">
        <v>3220120015</v>
      </c>
      <c r="C26" s="35" t="s">
        <v>103</v>
      </c>
      <c r="D26" s="36" t="s">
        <v>55</v>
      </c>
      <c r="E26" s="37" t="s">
        <v>104</v>
      </c>
      <c r="F26" s="40" t="s">
        <v>49</v>
      </c>
      <c r="G26" s="38" t="s">
        <v>39</v>
      </c>
      <c r="H26" s="38"/>
      <c r="I26" s="38"/>
      <c r="J26" s="41"/>
    </row>
    <row r="27" spans="1:10" ht="15.75" x14ac:dyDescent="0.25">
      <c r="A27" s="23">
        <v>17</v>
      </c>
      <c r="B27" s="39">
        <v>3220120031</v>
      </c>
      <c r="C27" s="35" t="s">
        <v>105</v>
      </c>
      <c r="D27" s="36" t="s">
        <v>58</v>
      </c>
      <c r="E27" s="37" t="s">
        <v>106</v>
      </c>
      <c r="F27" s="40" t="s">
        <v>49</v>
      </c>
      <c r="G27" s="38" t="s">
        <v>39</v>
      </c>
      <c r="H27" s="38"/>
      <c r="I27" s="38"/>
      <c r="J27" s="41"/>
    </row>
    <row r="28" spans="1:10" ht="15.75" x14ac:dyDescent="0.25">
      <c r="A28" s="23">
        <v>18</v>
      </c>
      <c r="B28" s="39">
        <v>3220120041</v>
      </c>
      <c r="C28" s="35" t="s">
        <v>107</v>
      </c>
      <c r="D28" s="36" t="s">
        <v>48</v>
      </c>
      <c r="E28" s="37" t="s">
        <v>67</v>
      </c>
      <c r="F28" s="40" t="s">
        <v>49</v>
      </c>
      <c r="G28" s="38" t="s">
        <v>39</v>
      </c>
      <c r="H28" s="38" t="s">
        <v>29</v>
      </c>
      <c r="I28" s="38"/>
      <c r="J28" s="41"/>
    </row>
    <row r="29" spans="1:10" ht="15.75" x14ac:dyDescent="0.25">
      <c r="A29" s="23">
        <v>19</v>
      </c>
      <c r="B29" s="39">
        <v>3220120242</v>
      </c>
      <c r="C29" s="35" t="s">
        <v>108</v>
      </c>
      <c r="D29" s="36" t="s">
        <v>109</v>
      </c>
      <c r="E29" s="37" t="s">
        <v>110</v>
      </c>
      <c r="F29" s="40" t="s">
        <v>49</v>
      </c>
      <c r="G29" s="38" t="s">
        <v>39</v>
      </c>
      <c r="H29" s="38"/>
      <c r="I29" s="38"/>
      <c r="J29" s="41"/>
    </row>
    <row r="30" spans="1:10" ht="15.75" x14ac:dyDescent="0.25">
      <c r="A30" s="23">
        <v>20</v>
      </c>
      <c r="B30" s="39">
        <v>3220120057</v>
      </c>
      <c r="C30" s="35" t="s">
        <v>60</v>
      </c>
      <c r="D30" s="36" t="s">
        <v>43</v>
      </c>
      <c r="E30" s="37" t="s">
        <v>111</v>
      </c>
      <c r="F30" s="40" t="s">
        <v>49</v>
      </c>
      <c r="G30" s="38" t="s">
        <v>39</v>
      </c>
      <c r="H30" s="38"/>
      <c r="I30" s="38"/>
      <c r="J30" s="41"/>
    </row>
    <row r="31" spans="1:10" ht="15.75" x14ac:dyDescent="0.25">
      <c r="A31" s="23">
        <v>21</v>
      </c>
      <c r="B31" s="39">
        <v>3220120060</v>
      </c>
      <c r="C31" s="35" t="s">
        <v>112</v>
      </c>
      <c r="D31" s="36" t="s">
        <v>113</v>
      </c>
      <c r="E31" s="37" t="s">
        <v>36</v>
      </c>
      <c r="F31" s="40" t="s">
        <v>49</v>
      </c>
      <c r="G31" s="38" t="s">
        <v>39</v>
      </c>
      <c r="H31" s="38"/>
      <c r="I31" s="38"/>
      <c r="J31" s="41"/>
    </row>
    <row r="32" spans="1:10" ht="15.75" x14ac:dyDescent="0.25">
      <c r="A32" s="23">
        <v>22</v>
      </c>
      <c r="B32" s="39">
        <v>3220120065</v>
      </c>
      <c r="C32" s="35" t="s">
        <v>64</v>
      </c>
      <c r="D32" s="36" t="s">
        <v>56</v>
      </c>
      <c r="E32" s="37" t="s">
        <v>114</v>
      </c>
      <c r="F32" s="40" t="s">
        <v>49</v>
      </c>
      <c r="G32" s="38" t="s">
        <v>39</v>
      </c>
      <c r="H32" s="38"/>
      <c r="I32" s="38"/>
      <c r="J32" s="41"/>
    </row>
    <row r="33" spans="1:10" ht="15.75" x14ac:dyDescent="0.25">
      <c r="A33" s="23">
        <v>23</v>
      </c>
      <c r="B33" s="39">
        <v>3220120282</v>
      </c>
      <c r="C33" s="35" t="s">
        <v>115</v>
      </c>
      <c r="D33" s="36" t="s">
        <v>53</v>
      </c>
      <c r="E33" s="37" t="s">
        <v>116</v>
      </c>
      <c r="F33" s="40" t="s">
        <v>49</v>
      </c>
      <c r="G33" s="38" t="s">
        <v>39</v>
      </c>
      <c r="H33" s="38"/>
      <c r="I33" s="38"/>
      <c r="J33" s="41"/>
    </row>
    <row r="34" spans="1:10" ht="15.75" x14ac:dyDescent="0.25">
      <c r="A34" s="23">
        <v>24</v>
      </c>
      <c r="B34" s="39">
        <v>3220120140</v>
      </c>
      <c r="C34" s="35" t="s">
        <v>117</v>
      </c>
      <c r="D34" s="36" t="s">
        <v>62</v>
      </c>
      <c r="E34" s="37" t="s">
        <v>118</v>
      </c>
      <c r="F34" s="40" t="s">
        <v>49</v>
      </c>
      <c r="G34" s="38" t="s">
        <v>39</v>
      </c>
      <c r="H34" s="38"/>
      <c r="I34" s="38"/>
      <c r="J34" s="41"/>
    </row>
    <row r="35" spans="1:10" ht="15.75" x14ac:dyDescent="0.25">
      <c r="A35" s="23">
        <v>25</v>
      </c>
      <c r="B35" s="39">
        <v>3220220053</v>
      </c>
      <c r="C35" s="35" t="s">
        <v>119</v>
      </c>
      <c r="D35" s="36" t="s">
        <v>40</v>
      </c>
      <c r="E35" s="37" t="s">
        <v>67</v>
      </c>
      <c r="F35" s="40" t="s">
        <v>50</v>
      </c>
      <c r="G35" s="38" t="s">
        <v>51</v>
      </c>
      <c r="H35" s="38"/>
      <c r="I35" s="38" t="s">
        <v>29</v>
      </c>
      <c r="J35" s="41"/>
    </row>
    <row r="36" spans="1:10" ht="15.75" x14ac:dyDescent="0.25">
      <c r="A36" s="23">
        <v>26</v>
      </c>
      <c r="B36" s="39">
        <v>3220220054</v>
      </c>
      <c r="C36" s="35" t="s">
        <v>120</v>
      </c>
      <c r="D36" s="36" t="s">
        <v>68</v>
      </c>
      <c r="E36" s="37" t="s">
        <v>41</v>
      </c>
      <c r="F36" s="40" t="s">
        <v>50</v>
      </c>
      <c r="G36" s="38" t="s">
        <v>51</v>
      </c>
      <c r="H36" s="38"/>
      <c r="I36" s="38"/>
      <c r="J36" s="41"/>
    </row>
    <row r="37" spans="1:10" ht="15.75" x14ac:dyDescent="0.25">
      <c r="A37" s="23">
        <v>27</v>
      </c>
      <c r="B37" s="39">
        <v>3220220040</v>
      </c>
      <c r="C37" s="35" t="s">
        <v>23</v>
      </c>
      <c r="D37" s="36" t="s">
        <v>121</v>
      </c>
      <c r="E37" s="37" t="s">
        <v>122</v>
      </c>
      <c r="F37" s="40" t="s">
        <v>50</v>
      </c>
      <c r="G37" s="38" t="s">
        <v>51</v>
      </c>
      <c r="H37" s="38"/>
      <c r="I37" s="38"/>
      <c r="J37" s="41"/>
    </row>
    <row r="38" spans="1:10" ht="15.75" x14ac:dyDescent="0.25">
      <c r="A38" s="23">
        <v>28</v>
      </c>
      <c r="B38" s="39">
        <v>3220220005</v>
      </c>
      <c r="C38" s="35" t="s">
        <v>123</v>
      </c>
      <c r="D38" s="36" t="s">
        <v>61</v>
      </c>
      <c r="E38" s="37" t="s">
        <v>65</v>
      </c>
      <c r="F38" s="40" t="s">
        <v>50</v>
      </c>
      <c r="G38" s="38" t="s">
        <v>51</v>
      </c>
      <c r="H38" s="38"/>
      <c r="I38" s="38"/>
      <c r="J38" s="41"/>
    </row>
    <row r="39" spans="1:10" ht="15.75" x14ac:dyDescent="0.25">
      <c r="A39" s="8" t="s">
        <v>37</v>
      </c>
      <c r="B39" s="8"/>
      <c r="C39" s="8"/>
      <c r="D39" s="8"/>
      <c r="E39" s="33"/>
      <c r="F39" s="33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3"/>
      <c r="F40" s="33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3"/>
      <c r="F41" s="33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3"/>
      <c r="F42" s="33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3"/>
      <c r="F43" s="33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3"/>
      <c r="F44" s="33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3"/>
      <c r="F45" s="33"/>
      <c r="G45" s="9"/>
      <c r="H45" s="8"/>
      <c r="I45" s="8"/>
      <c r="J45" s="8"/>
    </row>
    <row r="46" spans="1:10" ht="15.75" x14ac:dyDescent="0.25">
      <c r="A46" s="8"/>
      <c r="B46" s="8"/>
      <c r="C46" s="8"/>
      <c r="D46" s="8"/>
      <c r="E46" s="33"/>
      <c r="F46" s="33"/>
      <c r="G46" s="9"/>
      <c r="H46" s="8"/>
      <c r="I46" s="8"/>
      <c r="J46" s="8"/>
    </row>
    <row r="47" spans="1:10" ht="15.75" x14ac:dyDescent="0.25">
      <c r="A47" s="8"/>
      <c r="B47" s="8"/>
      <c r="C47" s="8"/>
      <c r="D47" s="8"/>
      <c r="E47" s="33"/>
      <c r="F47" s="33"/>
      <c r="G47" s="9"/>
      <c r="H47" s="8"/>
      <c r="I47" s="8"/>
      <c r="J47" s="8"/>
    </row>
    <row r="48" spans="1:10" ht="15.75" x14ac:dyDescent="0.25">
      <c r="A48" s="8"/>
      <c r="B48" s="8"/>
      <c r="C48" s="8"/>
      <c r="D48" s="8"/>
      <c r="E48" s="33"/>
      <c r="F48" s="33"/>
      <c r="G48" s="9"/>
      <c r="H48" s="8"/>
      <c r="I48" s="8"/>
      <c r="J48" s="8"/>
    </row>
    <row r="49" spans="1:10" ht="15.75" x14ac:dyDescent="0.25">
      <c r="A49" s="8"/>
      <c r="B49" s="8"/>
      <c r="C49" s="8"/>
      <c r="D49" s="8"/>
      <c r="E49" s="33"/>
      <c r="F49" s="33"/>
      <c r="G49" s="9"/>
      <c r="H49" s="8"/>
      <c r="I49" s="8"/>
      <c r="J49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31" workbookViewId="0">
      <selection activeCell="C43" sqref="C43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8" t="s">
        <v>71</v>
      </c>
      <c r="B1" s="68"/>
      <c r="C1" s="68"/>
      <c r="D1" s="68"/>
      <c r="E1" s="68"/>
      <c r="F1" s="64" t="s">
        <v>0</v>
      </c>
      <c r="G1" s="64"/>
      <c r="H1" s="64"/>
      <c r="I1" s="64"/>
      <c r="J1" s="64"/>
      <c r="K1" s="64"/>
      <c r="L1" s="64"/>
    </row>
    <row r="2" spans="1:12" ht="15.75" x14ac:dyDescent="0.25">
      <c r="A2" s="64" t="str">
        <f>'1.DANH SACH'!A5:J5</f>
        <v>TRƯỜNG TIỂU HỌC NGUYỄN VĂN TRỖI</v>
      </c>
      <c r="B2" s="64"/>
      <c r="C2" s="64"/>
      <c r="D2" s="64"/>
      <c r="E2" s="64"/>
      <c r="F2" s="64" t="s">
        <v>1</v>
      </c>
      <c r="G2" s="64"/>
      <c r="H2" s="64"/>
      <c r="I2" s="64"/>
      <c r="J2" s="64"/>
      <c r="K2" s="64"/>
      <c r="L2" s="64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5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5.75" x14ac:dyDescent="0.25">
      <c r="A5" s="51" t="s">
        <v>28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0" t="s">
        <v>2</v>
      </c>
      <c r="B7" s="25"/>
      <c r="C7" s="69" t="s">
        <v>17</v>
      </c>
      <c r="D7" s="70"/>
      <c r="E7" s="60" t="s">
        <v>3</v>
      </c>
      <c r="F7" s="60" t="s">
        <v>4</v>
      </c>
      <c r="G7" s="73" t="s">
        <v>19</v>
      </c>
      <c r="H7" s="74"/>
      <c r="I7" s="62" t="s">
        <v>11</v>
      </c>
      <c r="J7" s="29" t="s">
        <v>10</v>
      </c>
      <c r="K7" s="66" t="s">
        <v>20</v>
      </c>
      <c r="L7" s="62" t="s">
        <v>6</v>
      </c>
    </row>
    <row r="8" spans="1:12" ht="33.75" x14ac:dyDescent="0.25">
      <c r="A8" s="61"/>
      <c r="B8" s="31" t="s">
        <v>7</v>
      </c>
      <c r="C8" s="71"/>
      <c r="D8" s="72"/>
      <c r="E8" s="61"/>
      <c r="F8" s="61"/>
      <c r="G8" s="7" t="s">
        <v>21</v>
      </c>
      <c r="H8" s="7" t="s">
        <v>22</v>
      </c>
      <c r="I8" s="63"/>
      <c r="J8" s="30" t="s">
        <v>12</v>
      </c>
      <c r="K8" s="67"/>
      <c r="L8" s="63"/>
    </row>
    <row r="9" spans="1:12" ht="15.75" x14ac:dyDescent="0.25">
      <c r="A9" s="23">
        <f>'1.DANH SACH'!A11</f>
        <v>1</v>
      </c>
      <c r="B9" s="34">
        <f>'1.DANH SACH'!B11</f>
        <v>3220120199</v>
      </c>
      <c r="C9" s="26" t="str">
        <f>'1.DANH SACH'!C11</f>
        <v>Y Ly Nguyên</v>
      </c>
      <c r="D9" s="27" t="str">
        <f>'1.DANH SACH'!D11</f>
        <v>Hảo</v>
      </c>
      <c r="E9" s="32" t="str">
        <f>'1.DANH SACH'!E11</f>
        <v>06-11-2002</v>
      </c>
      <c r="F9" s="32" t="str">
        <f>'1.DANH SACH'!G11</f>
        <v>GD Tiểu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3220120049</v>
      </c>
      <c r="C10" s="26" t="str">
        <f>'1.DANH SACH'!C12</f>
        <v>Lê Đào Nhật</v>
      </c>
      <c r="D10" s="27" t="str">
        <f>'1.DANH SACH'!D12</f>
        <v>Minh</v>
      </c>
      <c r="E10" s="32" t="str">
        <f>'1.DANH SACH'!E12</f>
        <v>05-09-2002</v>
      </c>
      <c r="F10" s="32" t="str">
        <f>'1.DANH SACH'!G12</f>
        <v>GD Tiểu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3220120284</v>
      </c>
      <c r="C11" s="26" t="str">
        <f>'1.DANH SACH'!C13</f>
        <v>Nguyễn Thị Huỳnh</v>
      </c>
      <c r="D11" s="27" t="str">
        <f>'1.DANH SACH'!D13</f>
        <v>Như</v>
      </c>
      <c r="E11" s="32" t="str">
        <f>'1.DANH SACH'!E13</f>
        <v>28-06-2002</v>
      </c>
      <c r="F11" s="32" t="str">
        <f>'1.DANH SACH'!G13</f>
        <v>GD Tiểu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3220120093</v>
      </c>
      <c r="C12" s="26" t="str">
        <f>'1.DANH SACH'!C14</f>
        <v>Lim Châu</v>
      </c>
      <c r="D12" s="27" t="str">
        <f>'1.DANH SACH'!D14</f>
        <v>Quyên</v>
      </c>
      <c r="E12" s="32" t="str">
        <f>'1.DANH SACH'!E14</f>
        <v>20-11-2002</v>
      </c>
      <c r="F12" s="32" t="str">
        <f>'1.DANH SACH'!G14</f>
        <v>GD Tiểu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3220120114</v>
      </c>
      <c r="C13" s="26" t="str">
        <f>'1.DANH SACH'!C15</f>
        <v>Nguyễn Anh</v>
      </c>
      <c r="D13" s="27" t="str">
        <f>'1.DANH SACH'!D15</f>
        <v>Thư</v>
      </c>
      <c r="E13" s="32" t="str">
        <f>'1.DANH SACH'!E15</f>
        <v>03-04-2002</v>
      </c>
      <c r="F13" s="32" t="str">
        <f>'1.DANH SACH'!G15</f>
        <v>GD Tiểu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3220120124</v>
      </c>
      <c r="C14" s="26" t="str">
        <f>'1.DANH SACH'!C16</f>
        <v>Huỳnh Thị Thùy</v>
      </c>
      <c r="D14" s="27" t="str">
        <f>'1.DANH SACH'!D16</f>
        <v>Trang</v>
      </c>
      <c r="E14" s="32" t="str">
        <f>'1.DANH SACH'!E16</f>
        <v>13-07-2002</v>
      </c>
      <c r="F14" s="32" t="str">
        <f>'1.DANH SACH'!G16</f>
        <v>GD Tiểu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4">
        <f>'1.DANH SACH'!B17</f>
        <v>3220120224</v>
      </c>
      <c r="C15" s="26" t="str">
        <f>'1.DANH SACH'!C17</f>
        <v>Ating</v>
      </c>
      <c r="D15" s="27" t="str">
        <f>'1.DANH SACH'!D17</f>
        <v>Liên</v>
      </c>
      <c r="E15" s="32" t="str">
        <f>'1.DANH SACH'!E17</f>
        <v>17-11-2002</v>
      </c>
      <c r="F15" s="32" t="str">
        <f>'1.DANH SACH'!G17</f>
        <v>GD Tiểu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3220120311</v>
      </c>
      <c r="C16" s="26" t="str">
        <f>'1.DANH SACH'!C18</f>
        <v>Võ Thị Diễm</v>
      </c>
      <c r="D16" s="27" t="str">
        <f>'1.DANH SACH'!D18</f>
        <v>Quỳnh</v>
      </c>
      <c r="E16" s="32" t="str">
        <f>'1.DANH SACH'!E18</f>
        <v>27-11-2002</v>
      </c>
      <c r="F16" s="32" t="str">
        <f>'1.DANH SACH'!G18</f>
        <v>GD Tiểu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3220120346</v>
      </c>
      <c r="C17" s="26" t="str">
        <f>'1.DANH SACH'!C19</f>
        <v>Vũ Thị</v>
      </c>
      <c r="D17" s="27" t="str">
        <f>'1.DANH SACH'!D19</f>
        <v>Thùy</v>
      </c>
      <c r="E17" s="32" t="str">
        <f>'1.DANH SACH'!E19</f>
        <v>17-10-2002</v>
      </c>
      <c r="F17" s="32" t="str">
        <f>'1.DANH SACH'!G19</f>
        <v>GD Tiểu học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3220120144</v>
      </c>
      <c r="C18" s="26" t="str">
        <f>'1.DANH SACH'!C20</f>
        <v>Huỳnh Thanh</v>
      </c>
      <c r="D18" s="27" t="str">
        <f>'1.DANH SACH'!D20</f>
        <v>Xuân</v>
      </c>
      <c r="E18" s="32" t="str">
        <f>'1.DANH SACH'!E20</f>
        <v>04-09-2002</v>
      </c>
      <c r="F18" s="32" t="str">
        <f>'1.DANH SACH'!G20</f>
        <v>GD Tiểu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3220120150</v>
      </c>
      <c r="C19" s="26" t="str">
        <f>'1.DANH SACH'!C21</f>
        <v>Chờ Rum</v>
      </c>
      <c r="D19" s="27" t="str">
        <f>'1.DANH SACH'!D21</f>
        <v>Ánh</v>
      </c>
      <c r="E19" s="32" t="str">
        <f>'1.DANH SACH'!E21</f>
        <v>04-06-2002</v>
      </c>
      <c r="F19" s="32" t="str">
        <f>'1.DANH SACH'!G21</f>
        <v>GD Tiểu học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3220120194</v>
      </c>
      <c r="C20" s="26" t="str">
        <f>'1.DANH SACH'!C22</f>
        <v>Phạm Thị Thu</v>
      </c>
      <c r="D20" s="27" t="str">
        <f>'1.DANH SACH'!D22</f>
        <v>Hằng</v>
      </c>
      <c r="E20" s="32" t="str">
        <f>'1.DANH SACH'!E22</f>
        <v>10-03-2002</v>
      </c>
      <c r="F20" s="32" t="str">
        <f>'1.DANH SACH'!G22</f>
        <v>GD Tiểu học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3220120332</v>
      </c>
      <c r="C21" s="26" t="str">
        <f>'1.DANH SACH'!C23</f>
        <v>Nguyễn Kim</v>
      </c>
      <c r="D21" s="27" t="str">
        <f>'1.DANH SACH'!D23</f>
        <v>Thu</v>
      </c>
      <c r="E21" s="32" t="str">
        <f>'1.DANH SACH'!E23</f>
        <v>01-10-2002</v>
      </c>
      <c r="F21" s="32" t="str">
        <f>'1.DANH SACH'!G23</f>
        <v>GD Tiểu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3220120378</v>
      </c>
      <c r="C22" s="26" t="str">
        <f>'1.DANH SACH'!C24</f>
        <v>Lê Thị Tường</v>
      </c>
      <c r="D22" s="27" t="str">
        <f>'1.DANH SACH'!D24</f>
        <v>Vân</v>
      </c>
      <c r="E22" s="32" t="str">
        <f>'1.DANH SACH'!E24</f>
        <v>24-07-2002</v>
      </c>
      <c r="F22" s="32" t="str">
        <f>'1.DANH SACH'!G24</f>
        <v>GD Tiểu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3220120168</v>
      </c>
      <c r="C23" s="26" t="str">
        <f>'1.DANH SACH'!C25</f>
        <v>Ngô Huệ</v>
      </c>
      <c r="D23" s="27" t="str">
        <f>'1.DANH SACH'!D25</f>
        <v>Chi</v>
      </c>
      <c r="E23" s="32" t="str">
        <f>'1.DANH SACH'!E25</f>
        <v>01-09-2002</v>
      </c>
      <c r="F23" s="32" t="str">
        <f>'1.DANH SACH'!G25</f>
        <v>GD Tiểu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3220120015</v>
      </c>
      <c r="C24" s="26" t="str">
        <f>'1.DANH SACH'!C26</f>
        <v>Nguyễn Thị Ngọc</v>
      </c>
      <c r="D24" s="27" t="str">
        <f>'1.DANH SACH'!D26</f>
        <v>Diễm</v>
      </c>
      <c r="E24" s="32" t="str">
        <f>'1.DANH SACH'!E26</f>
        <v>21-03-2002</v>
      </c>
      <c r="F24" s="32" t="str">
        <f>'1.DANH SACH'!G26</f>
        <v>GD Tiểu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3220120031</v>
      </c>
      <c r="C25" s="26" t="str">
        <f>'1.DANH SACH'!C27</f>
        <v>Nguyễn Thục</v>
      </c>
      <c r="D25" s="27" t="str">
        <f>'1.DANH SACH'!D27</f>
        <v>Hiền</v>
      </c>
      <c r="E25" s="32" t="str">
        <f>'1.DANH SACH'!E27</f>
        <v>28-05-2002</v>
      </c>
      <c r="F25" s="32" t="str">
        <f>'1.DANH SACH'!G27</f>
        <v>GD Tiểu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3220120041</v>
      </c>
      <c r="C26" s="26" t="str">
        <f>'1.DANH SACH'!C28</f>
        <v>Nguyễn Thị Hồng</v>
      </c>
      <c r="D26" s="27" t="str">
        <f>'1.DANH SACH'!D28</f>
        <v>Kiều</v>
      </c>
      <c r="E26" s="32" t="str">
        <f>'1.DANH SACH'!E28</f>
        <v>10-02-2002</v>
      </c>
      <c r="F26" s="32" t="str">
        <f>'1.DANH SACH'!G28</f>
        <v>GD Tiểu học</v>
      </c>
      <c r="G26" s="14"/>
      <c r="H26" s="14"/>
      <c r="I26" s="14"/>
      <c r="J26" s="16"/>
      <c r="K26" s="20"/>
      <c r="L26" s="21"/>
    </row>
    <row r="27" spans="1:12" ht="16.5" customHeight="1" x14ac:dyDescent="0.25">
      <c r="A27" s="23">
        <f>'1.DANH SACH'!A29</f>
        <v>19</v>
      </c>
      <c r="B27" s="34">
        <f>'1.DANH SACH'!B29</f>
        <v>3220120242</v>
      </c>
      <c r="C27" s="26" t="str">
        <f>'1.DANH SACH'!C29</f>
        <v>Đặng Thị Mỹ</v>
      </c>
      <c r="D27" s="27" t="str">
        <f>'1.DANH SACH'!D29</f>
        <v>Lợi</v>
      </c>
      <c r="E27" s="32" t="str">
        <f>'1.DANH SACH'!E29</f>
        <v>17-08-2002</v>
      </c>
      <c r="F27" s="32" t="str">
        <f>'1.DANH SACH'!G29</f>
        <v>GD Tiểu học</v>
      </c>
      <c r="G27" s="14"/>
      <c r="H27" s="14"/>
      <c r="I27" s="14"/>
      <c r="J27" s="16"/>
      <c r="K27" s="20"/>
      <c r="L27" s="21"/>
    </row>
    <row r="28" spans="1:12" ht="16.5" customHeight="1" x14ac:dyDescent="0.25">
      <c r="A28" s="23">
        <f>'1.DANH SACH'!A30</f>
        <v>20</v>
      </c>
      <c r="B28" s="34">
        <f>'1.DANH SACH'!B30</f>
        <v>3220120057</v>
      </c>
      <c r="C28" s="26" t="str">
        <f>'1.DANH SACH'!C30</f>
        <v>Nguyễn Thị Kim</v>
      </c>
      <c r="D28" s="27" t="str">
        <f>'1.DANH SACH'!D30</f>
        <v>Ngân</v>
      </c>
      <c r="E28" s="32" t="str">
        <f>'1.DANH SACH'!E30</f>
        <v>22-11-2002</v>
      </c>
      <c r="F28" s="32" t="str">
        <f>'1.DANH SACH'!G30</f>
        <v>GD Tiểu học</v>
      </c>
      <c r="G28" s="14"/>
      <c r="H28" s="14"/>
      <c r="I28" s="14"/>
      <c r="J28" s="16"/>
      <c r="K28" s="20"/>
      <c r="L28" s="21"/>
    </row>
    <row r="29" spans="1:12" ht="16.5" customHeight="1" x14ac:dyDescent="0.25">
      <c r="A29" s="23">
        <f>'1.DANH SACH'!A31</f>
        <v>21</v>
      </c>
      <c r="B29" s="34">
        <f>'1.DANH SACH'!B31</f>
        <v>3220120060</v>
      </c>
      <c r="C29" s="26" t="str">
        <f>'1.DANH SACH'!C31</f>
        <v>Pơloong Thị</v>
      </c>
      <c r="D29" s="27" t="str">
        <f>'1.DANH SACH'!D31</f>
        <v>Ngờ</v>
      </c>
      <c r="E29" s="32" t="str">
        <f>'1.DANH SACH'!E31</f>
        <v>01-01-2002</v>
      </c>
      <c r="F29" s="32" t="str">
        <f>'1.DANH SACH'!G31</f>
        <v>GD Tiểu học</v>
      </c>
      <c r="G29" s="14"/>
      <c r="H29" s="14"/>
      <c r="I29" s="14"/>
      <c r="J29" s="16"/>
      <c r="K29" s="20"/>
      <c r="L29" s="21"/>
    </row>
    <row r="30" spans="1:12" ht="16.5" customHeight="1" x14ac:dyDescent="0.25">
      <c r="A30" s="23">
        <f>'1.DANH SACH'!A32</f>
        <v>22</v>
      </c>
      <c r="B30" s="34">
        <f>'1.DANH SACH'!B32</f>
        <v>3220120065</v>
      </c>
      <c r="C30" s="26" t="str">
        <f>'1.DANH SACH'!C32</f>
        <v>Trần Thị Bích</v>
      </c>
      <c r="D30" s="27" t="str">
        <f>'1.DANH SACH'!D32</f>
        <v>Ngọc</v>
      </c>
      <c r="E30" s="32" t="str">
        <f>'1.DANH SACH'!E32</f>
        <v>06-12-2002</v>
      </c>
      <c r="F30" s="32" t="str">
        <f>'1.DANH SACH'!G32</f>
        <v>GD Tiểu học</v>
      </c>
      <c r="G30" s="14"/>
      <c r="H30" s="14"/>
      <c r="I30" s="14"/>
      <c r="J30" s="16"/>
      <c r="K30" s="20"/>
      <c r="L30" s="21"/>
    </row>
    <row r="31" spans="1:12" ht="16.5" customHeight="1" x14ac:dyDescent="0.25">
      <c r="A31" s="23">
        <f>'1.DANH SACH'!A33</f>
        <v>23</v>
      </c>
      <c r="B31" s="34">
        <f>'1.DANH SACH'!B33</f>
        <v>3220120282</v>
      </c>
      <c r="C31" s="26" t="str">
        <f>'1.DANH SACH'!C33</f>
        <v>Hà Thị Lệ</v>
      </c>
      <c r="D31" s="27" t="str">
        <f>'1.DANH SACH'!D33</f>
        <v>Nhi</v>
      </c>
      <c r="E31" s="32" t="str">
        <f>'1.DANH SACH'!E33</f>
        <v>15-07-2002</v>
      </c>
      <c r="F31" s="32" t="str">
        <f>'1.DANH SACH'!G33</f>
        <v>GD Tiểu học</v>
      </c>
      <c r="G31" s="14"/>
      <c r="H31" s="14"/>
      <c r="I31" s="14"/>
      <c r="J31" s="16"/>
      <c r="K31" s="20"/>
      <c r="L31" s="21"/>
    </row>
    <row r="32" spans="1:12" ht="16.5" customHeight="1" x14ac:dyDescent="0.25">
      <c r="A32" s="23">
        <f>'1.DANH SACH'!A34</f>
        <v>24</v>
      </c>
      <c r="B32" s="34">
        <f>'1.DANH SACH'!B34</f>
        <v>3220120140</v>
      </c>
      <c r="C32" s="26" t="str">
        <f>'1.DANH SACH'!C34</f>
        <v>Nguyễn Thị Tường</v>
      </c>
      <c r="D32" s="27" t="str">
        <f>'1.DANH SACH'!D34</f>
        <v>Vi</v>
      </c>
      <c r="E32" s="32" t="str">
        <f>'1.DANH SACH'!E34</f>
        <v>30-06-2002</v>
      </c>
      <c r="F32" s="32" t="str">
        <f>'1.DANH SACH'!G34</f>
        <v>GD Tiểu học</v>
      </c>
      <c r="G32" s="14"/>
      <c r="H32" s="14"/>
      <c r="I32" s="14"/>
      <c r="J32" s="16"/>
      <c r="K32" s="20"/>
      <c r="L32" s="21"/>
    </row>
    <row r="33" spans="1:12" ht="16.5" customHeight="1" x14ac:dyDescent="0.25">
      <c r="A33" s="23">
        <f>'1.DANH SACH'!A35</f>
        <v>25</v>
      </c>
      <c r="B33" s="34">
        <f>'1.DANH SACH'!B35</f>
        <v>3220220053</v>
      </c>
      <c r="C33" s="26" t="str">
        <f>'1.DANH SACH'!C35</f>
        <v>Bùi Ngọc</v>
      </c>
      <c r="D33" s="27" t="str">
        <f>'1.DANH SACH'!D35</f>
        <v>Ánh</v>
      </c>
      <c r="E33" s="32" t="str">
        <f>'1.DANH SACH'!E35</f>
        <v>10-02-2002</v>
      </c>
      <c r="F33" s="43" t="str">
        <f>'1.DANH SACH'!G35</f>
        <v>SP Tin học CN TH</v>
      </c>
      <c r="G33" s="14"/>
      <c r="H33" s="14"/>
      <c r="I33" s="14"/>
      <c r="J33" s="16"/>
      <c r="K33" s="20"/>
      <c r="L33" s="21"/>
    </row>
    <row r="34" spans="1:12" ht="16.5" customHeight="1" x14ac:dyDescent="0.25">
      <c r="A34" s="23">
        <f>'1.DANH SACH'!A36</f>
        <v>26</v>
      </c>
      <c r="B34" s="34">
        <f>'1.DANH SACH'!B36</f>
        <v>3220220054</v>
      </c>
      <c r="C34" s="26" t="str">
        <f>'1.DANH SACH'!C36</f>
        <v>Nguyễn Trần Gia</v>
      </c>
      <c r="D34" s="27" t="str">
        <f>'1.DANH SACH'!D36</f>
        <v>Hân</v>
      </c>
      <c r="E34" s="32" t="str">
        <f>'1.DANH SACH'!E36</f>
        <v>16-02-2002</v>
      </c>
      <c r="F34" s="43" t="str">
        <f>'1.DANH SACH'!G36</f>
        <v>SP Tin học CN TH</v>
      </c>
      <c r="G34" s="14"/>
      <c r="H34" s="14"/>
      <c r="I34" s="14"/>
      <c r="J34" s="16"/>
      <c r="K34" s="20"/>
      <c r="L34" s="21"/>
    </row>
    <row r="35" spans="1:12" ht="15.75" x14ac:dyDescent="0.25">
      <c r="A35" s="59" t="str">
        <f>'1.DANH SACH'!A39</f>
        <v>Tổng kết danh sách này có: 28 sinh viên.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2" ht="15.75" x14ac:dyDescent="0.25">
      <c r="A36" s="12" t="s">
        <v>13</v>
      </c>
      <c r="B36" s="12"/>
      <c r="C36" s="8"/>
      <c r="D36" s="8"/>
      <c r="E36" s="8"/>
      <c r="F36" s="8"/>
      <c r="G36" s="8"/>
      <c r="H36" s="8"/>
      <c r="I36" s="8"/>
      <c r="J36" s="10" t="s">
        <v>27</v>
      </c>
      <c r="K36" s="8"/>
      <c r="L36" s="8"/>
    </row>
    <row r="37" spans="1:12" ht="15.75" x14ac:dyDescent="0.25">
      <c r="A37" s="13" t="s">
        <v>25</v>
      </c>
      <c r="B37" s="13"/>
      <c r="C37" s="8"/>
      <c r="D37" s="8"/>
      <c r="E37" s="8"/>
      <c r="F37" s="8"/>
      <c r="G37" s="8"/>
      <c r="H37" s="8"/>
      <c r="I37" s="8"/>
      <c r="J37" s="28" t="s">
        <v>26</v>
      </c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10" t="s">
        <v>9</v>
      </c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</sheetData>
  <mergeCells count="15">
    <mergeCell ref="A35:L35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53cfc1ee-b013-42c1-9d30-141179c89391"/>
    <ds:schemaRef ds:uri="http://purl.org/dc/terms/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