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ieu hoc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2" l="1"/>
  <c r="L10" i="2"/>
  <c r="L11" i="2"/>
  <c r="L12" i="2"/>
  <c r="L13" i="2"/>
  <c r="L14" i="2"/>
  <c r="L15" i="2"/>
  <c r="L16" i="2"/>
  <c r="L17" i="2"/>
  <c r="L18" i="2"/>
  <c r="L19" i="2"/>
  <c r="L21" i="2"/>
  <c r="L22" i="2"/>
  <c r="L23" i="2"/>
  <c r="L24" i="2"/>
  <c r="L25" i="2"/>
  <c r="L26" i="2"/>
  <c r="L27" i="2"/>
  <c r="L28" i="2"/>
  <c r="L9" i="2"/>
  <c r="A29" i="2" l="1"/>
  <c r="A26" i="2" l="1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1" i="2" l="1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1" i="2"/>
</calcChain>
</file>

<file path=xl/sharedStrings.xml><?xml version="1.0" encoding="utf-8"?>
<sst xmlns="http://schemas.openxmlformats.org/spreadsheetml/2006/main" count="162" uniqueCount="100">
  <si>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</si>
  <si>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</si>
  <si>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</si>
  <si>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</si>
  <si>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</si>
  <si>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</si>
  <si>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</si>
  <si>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</si>
  <si>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</si>
  <si>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</si>
  <si>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</si>
  <si>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</si>
  <si>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</si>
  <si>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</si>
  <si>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</si>
  <si>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</si>
  <si>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</si>
  <si>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</si>
  <si>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KẾT QUẢ THỰC TẬP SƯ PHẠM</t>
  </si>
  <si>
    <t>NỘI DUNG TTSP</t>
  </si>
  <si>
    <t>ĐIỂM TTSP</t>
  </si>
  <si>
    <t>TT
GD</t>
  </si>
  <si>
    <t>TT
CN</t>
  </si>
  <si>
    <t>Nguyễn Thị Thanh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</si>
  <si>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</si>
  <si>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</si>
  <si>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</si>
  <si>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</si>
  <si>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</si>
  <si>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LỚP SINH HOẠT</t>
  </si>
  <si>
    <t>Trưởng BĐD</t>
  </si>
  <si>
    <t xml:space="preserve">(Kèm theo Quyết định số             /QĐ-ĐHSP ngày       tháng       năm 202     </t>
  </si>
  <si>
    <t>20STH1</t>
  </si>
  <si>
    <t>GD Tiểu học</t>
  </si>
  <si>
    <t>20STH2</t>
  </si>
  <si>
    <t>Ngân</t>
  </si>
  <si>
    <t>20STH3</t>
  </si>
  <si>
    <t>20STH4</t>
  </si>
  <si>
    <t>Phó đoàn</t>
  </si>
  <si>
    <t>Vy</t>
  </si>
  <si>
    <t>06-11-2002</t>
  </si>
  <si>
    <t>Hằng</t>
  </si>
  <si>
    <t>24-07-2002</t>
  </si>
  <si>
    <t>Nguyễn Thị Hồng</t>
  </si>
  <si>
    <t>Anh</t>
  </si>
  <si>
    <t>Thảo</t>
  </si>
  <si>
    <t>29-11-2002</t>
  </si>
  <si>
    <t>Hà</t>
  </si>
  <si>
    <t>Linh</t>
  </si>
  <si>
    <t>Nga</t>
  </si>
  <si>
    <t>Ngô Thị Phương</t>
  </si>
  <si>
    <t>Phương</t>
  </si>
  <si>
    <t>TH</t>
  </si>
  <si>
    <t>TRƯỜNG TH, THCS, THPT SKY LINE</t>
  </si>
  <si>
    <t>Lê Thị Minh</t>
  </si>
  <si>
    <t>26-08-2002</t>
  </si>
  <si>
    <t>Vương Triều</t>
  </si>
  <si>
    <t>Châu</t>
  </si>
  <si>
    <t>08-01-2002</t>
  </si>
  <si>
    <t>Phùng Thị Mỹ</t>
  </si>
  <si>
    <t>Duyên</t>
  </si>
  <si>
    <t>13-04-2002</t>
  </si>
  <si>
    <t>Hoàng Thị Hồng</t>
  </si>
  <si>
    <t>Nhung</t>
  </si>
  <si>
    <t>27-09-2002</t>
  </si>
  <si>
    <t>Nguyễn Thị Diễm</t>
  </si>
  <si>
    <t>Phượng</t>
  </si>
  <si>
    <t>Nguyễn Kiều</t>
  </si>
  <si>
    <t>Trinh</t>
  </si>
  <si>
    <t>22-12-2002</t>
  </si>
  <si>
    <t>Phạm Thị Hồng</t>
  </si>
  <si>
    <t>Huyên</t>
  </si>
  <si>
    <t>27-01-2002</t>
  </si>
  <si>
    <t>Dương Khánh</t>
  </si>
  <si>
    <t>06-10-2002</t>
  </si>
  <si>
    <t>Bùi Thị Thu</t>
  </si>
  <si>
    <t>13-10-2002</t>
  </si>
  <si>
    <t>Tình</t>
  </si>
  <si>
    <t>10-05-2002</t>
  </si>
  <si>
    <t>Vũ Thị Minh</t>
  </si>
  <si>
    <t>15-12-2001</t>
  </si>
  <si>
    <t>Nguyễn Thị Như</t>
  </si>
  <si>
    <t>Huỳnh</t>
  </si>
  <si>
    <t>26-05-2002</t>
  </si>
  <si>
    <t>Huỳnh Thị Hoàng</t>
  </si>
  <si>
    <t>Khuyên</t>
  </si>
  <si>
    <t>22-06-2002</t>
  </si>
  <si>
    <t>Phạm Hoàng Linh</t>
  </si>
  <si>
    <t>23-08-2002</t>
  </si>
  <si>
    <t>Phạm Hoài Nhã</t>
  </si>
  <si>
    <t>17-06-2002</t>
  </si>
  <si>
    <t>Cù Nguyễn Nguyên</t>
  </si>
  <si>
    <t>10-01-2002</t>
  </si>
  <si>
    <t>Nguyễn Thị Bảo</t>
  </si>
  <si>
    <t>Uyên</t>
  </si>
  <si>
    <t>05-07-2002</t>
  </si>
  <si>
    <t>Lê Nguyễn Nhã</t>
  </si>
  <si>
    <t>14-02-2002</t>
  </si>
  <si>
    <t>Tổng kết danh sách này có: 20 sinh viên.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</si>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</sst>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6" fillId="4" borderId="1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6" fillId="3" borderId="9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10" fillId="0" borderId="0" xfId="0" applyFont="1" applyAlignment="1"/>
    <xf numFmtId="0" fontId="1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0" fontId="20" fillId="2" borderId="10" xfId="0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8" fillId="0" borderId="9" xfId="0" applyFont="1" applyBorder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8" fillId="2" borderId="12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180975</xdr:rowOff>
    </xdr:from>
    <xdr:to>
      <xdr:col>3</xdr:col>
      <xdr:colOff>285750</xdr:colOff>
      <xdr:row>0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3" workbookViewId="0">
      <selection activeCell="I22" sqref="I22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48" t="s">
        <v>14</v>
      </c>
      <c r="B1" s="48"/>
      <c r="C1" s="48"/>
      <c r="D1" s="20"/>
      <c r="E1" s="48" t="s">
        <v>0</v>
      </c>
      <c r="F1" s="48"/>
      <c r="G1" s="48"/>
      <c r="H1" s="48"/>
      <c r="I1" s="48"/>
      <c r="J1" s="48"/>
      <c r="K1" s="8"/>
      <c r="L1" s="8"/>
    </row>
    <row r="2" spans="1:13" ht="15.75" x14ac:dyDescent="0.25">
      <c r="A2" s="48" t="s">
        <v>15</v>
      </c>
      <c r="B2" s="48"/>
      <c r="C2" s="48"/>
      <c r="D2" s="20"/>
      <c r="E2" s="49" t="s">
        <v>1</v>
      </c>
      <c r="F2" s="49"/>
      <c r="G2" s="49"/>
      <c r="H2" s="49"/>
      <c r="I2" s="49"/>
      <c r="J2" s="49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1" t="s">
        <v>99</v>
      </c>
      <c r="B4" s="52"/>
      <c r="C4" s="51"/>
      <c r="D4" s="51"/>
      <c r="E4" s="51"/>
      <c r="F4" s="51"/>
      <c r="G4" s="51"/>
      <c r="H4" s="51"/>
      <c r="I4" s="51"/>
      <c r="J4" s="51"/>
    </row>
    <row r="5" spans="1:13" ht="16.5" x14ac:dyDescent="0.25">
      <c r="A5" s="53" t="s">
        <v>53</v>
      </c>
      <c r="B5" s="54"/>
      <c r="C5" s="53"/>
      <c r="D5" s="53"/>
      <c r="E5" s="53"/>
      <c r="F5" s="53"/>
      <c r="G5" s="53"/>
      <c r="H5" s="53"/>
      <c r="I5" s="53"/>
      <c r="J5" s="53"/>
    </row>
    <row r="6" spans="1:13" ht="16.5" customHeight="1" x14ac:dyDescent="0.25">
      <c r="A6" s="55" t="s">
        <v>31</v>
      </c>
      <c r="B6" s="55"/>
      <c r="C6" s="55"/>
      <c r="D6" s="55"/>
      <c r="E6" s="55"/>
      <c r="F6" s="55"/>
      <c r="G6" s="55"/>
      <c r="H6" s="55"/>
      <c r="I6" s="55"/>
      <c r="J6" s="55"/>
    </row>
    <row r="7" spans="1:13" s="4" customFormat="1" ht="16.5" x14ac:dyDescent="0.25">
      <c r="A7" s="55" t="s">
        <v>16</v>
      </c>
      <c r="B7" s="56"/>
      <c r="C7" s="55"/>
      <c r="D7" s="55"/>
      <c r="E7" s="55"/>
      <c r="F7" s="55"/>
      <c r="G7" s="55"/>
      <c r="H7" s="55"/>
      <c r="I7" s="55"/>
      <c r="J7" s="55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2" t="s">
        <v>2</v>
      </c>
      <c r="B9" s="42" t="s">
        <v>7</v>
      </c>
      <c r="C9" s="44" t="s">
        <v>17</v>
      </c>
      <c r="D9" s="45"/>
      <c r="E9" s="42" t="s">
        <v>3</v>
      </c>
      <c r="F9" s="42" t="s">
        <v>29</v>
      </c>
      <c r="G9" s="42" t="s">
        <v>4</v>
      </c>
      <c r="H9" s="44" t="s">
        <v>5</v>
      </c>
      <c r="I9" s="45"/>
      <c r="J9" s="42" t="s">
        <v>6</v>
      </c>
    </row>
    <row r="10" spans="1:13" ht="47.25" x14ac:dyDescent="0.25">
      <c r="A10" s="50"/>
      <c r="B10" s="43"/>
      <c r="C10" s="46"/>
      <c r="D10" s="47"/>
      <c r="E10" s="43"/>
      <c r="F10" s="43"/>
      <c r="G10" s="43"/>
      <c r="H10" s="22" t="s">
        <v>30</v>
      </c>
      <c r="I10" s="22" t="s">
        <v>8</v>
      </c>
      <c r="J10" s="50"/>
    </row>
    <row r="11" spans="1:13" ht="15.75" x14ac:dyDescent="0.25">
      <c r="A11" s="21">
        <v>1</v>
      </c>
      <c r="B11" s="37">
        <v>3220120154</v>
      </c>
      <c r="C11" s="33" t="s">
        <v>54</v>
      </c>
      <c r="D11" s="34" t="s">
        <v>44</v>
      </c>
      <c r="E11" s="35" t="s">
        <v>55</v>
      </c>
      <c r="F11" s="38" t="s">
        <v>32</v>
      </c>
      <c r="G11" s="36" t="s">
        <v>33</v>
      </c>
      <c r="H11" s="36"/>
      <c r="I11" s="36"/>
      <c r="J11" s="39" t="s">
        <v>52</v>
      </c>
      <c r="M11" s="9"/>
    </row>
    <row r="12" spans="1:13" ht="15.75" x14ac:dyDescent="0.25">
      <c r="A12" s="21">
        <v>2</v>
      </c>
      <c r="B12" s="37">
        <v>3220120010</v>
      </c>
      <c r="C12" s="33" t="s">
        <v>56</v>
      </c>
      <c r="D12" s="34" t="s">
        <v>57</v>
      </c>
      <c r="E12" s="35" t="s">
        <v>58</v>
      </c>
      <c r="F12" s="38" t="s">
        <v>32</v>
      </c>
      <c r="G12" s="36" t="s">
        <v>33</v>
      </c>
      <c r="H12" s="36"/>
      <c r="I12" s="36"/>
      <c r="J12" s="39" t="s">
        <v>52</v>
      </c>
    </row>
    <row r="13" spans="1:13" ht="15.75" x14ac:dyDescent="0.25">
      <c r="A13" s="21">
        <v>3</v>
      </c>
      <c r="B13" s="37">
        <v>3220120022</v>
      </c>
      <c r="C13" s="33" t="s">
        <v>59</v>
      </c>
      <c r="D13" s="34" t="s">
        <v>60</v>
      </c>
      <c r="E13" s="35" t="s">
        <v>61</v>
      </c>
      <c r="F13" s="38" t="s">
        <v>32</v>
      </c>
      <c r="G13" s="36" t="s">
        <v>33</v>
      </c>
      <c r="H13" s="36"/>
      <c r="I13" s="36"/>
      <c r="J13" s="39" t="s">
        <v>52</v>
      </c>
    </row>
    <row r="14" spans="1:13" ht="15.75" x14ac:dyDescent="0.25">
      <c r="A14" s="21">
        <v>4</v>
      </c>
      <c r="B14" s="37">
        <v>3220120292</v>
      </c>
      <c r="C14" s="33" t="s">
        <v>62</v>
      </c>
      <c r="D14" s="34" t="s">
        <v>63</v>
      </c>
      <c r="E14" s="35" t="s">
        <v>42</v>
      </c>
      <c r="F14" s="38" t="s">
        <v>32</v>
      </c>
      <c r="G14" s="36" t="s">
        <v>33</v>
      </c>
      <c r="H14" s="36"/>
      <c r="I14" s="36"/>
      <c r="J14" s="39" t="s">
        <v>52</v>
      </c>
    </row>
    <row r="15" spans="1:13" ht="15.75" x14ac:dyDescent="0.25">
      <c r="A15" s="21">
        <v>5</v>
      </c>
      <c r="B15" s="37">
        <v>3220120186</v>
      </c>
      <c r="C15" s="33" t="s">
        <v>23</v>
      </c>
      <c r="D15" s="34" t="s">
        <v>47</v>
      </c>
      <c r="E15" s="35" t="s">
        <v>64</v>
      </c>
      <c r="F15" s="38" t="s">
        <v>34</v>
      </c>
      <c r="G15" s="36" t="s">
        <v>33</v>
      </c>
      <c r="H15" s="36"/>
      <c r="I15" s="36"/>
      <c r="J15" s="39" t="s">
        <v>52</v>
      </c>
    </row>
    <row r="16" spans="1:13" ht="15.75" x14ac:dyDescent="0.25">
      <c r="A16" s="21">
        <v>6</v>
      </c>
      <c r="B16" s="37">
        <v>3220120091</v>
      </c>
      <c r="C16" s="33" t="s">
        <v>65</v>
      </c>
      <c r="D16" s="34" t="s">
        <v>66</v>
      </c>
      <c r="E16" s="35" t="s">
        <v>40</v>
      </c>
      <c r="F16" s="38" t="s">
        <v>34</v>
      </c>
      <c r="G16" s="36" t="s">
        <v>33</v>
      </c>
      <c r="H16" s="36"/>
      <c r="I16" s="36"/>
      <c r="J16" s="39" t="s">
        <v>52</v>
      </c>
    </row>
    <row r="17" spans="1:10" ht="15.75" x14ac:dyDescent="0.25">
      <c r="A17" s="21">
        <v>7</v>
      </c>
      <c r="B17" s="37">
        <v>3220120363</v>
      </c>
      <c r="C17" s="33" t="s">
        <v>67</v>
      </c>
      <c r="D17" s="34" t="s">
        <v>68</v>
      </c>
      <c r="E17" s="35" t="s">
        <v>69</v>
      </c>
      <c r="F17" s="38" t="s">
        <v>34</v>
      </c>
      <c r="G17" s="36" t="s">
        <v>33</v>
      </c>
      <c r="H17" s="36"/>
      <c r="I17" s="36"/>
      <c r="J17" s="39" t="s">
        <v>52</v>
      </c>
    </row>
    <row r="18" spans="1:10" ht="15.75" x14ac:dyDescent="0.25">
      <c r="A18" s="21">
        <v>8</v>
      </c>
      <c r="B18" s="37">
        <v>3220120038</v>
      </c>
      <c r="C18" s="33" t="s">
        <v>70</v>
      </c>
      <c r="D18" s="34" t="s">
        <v>71</v>
      </c>
      <c r="E18" s="35" t="s">
        <v>72</v>
      </c>
      <c r="F18" s="38" t="s">
        <v>36</v>
      </c>
      <c r="G18" s="36" t="s">
        <v>33</v>
      </c>
      <c r="H18" s="36"/>
      <c r="I18" s="36"/>
      <c r="J18" s="39" t="s">
        <v>52</v>
      </c>
    </row>
    <row r="19" spans="1:10" ht="15.75" x14ac:dyDescent="0.25">
      <c r="A19" s="21">
        <v>9</v>
      </c>
      <c r="B19" s="37">
        <v>3220120044</v>
      </c>
      <c r="C19" s="33" t="s">
        <v>73</v>
      </c>
      <c r="D19" s="34" t="s">
        <v>48</v>
      </c>
      <c r="E19" s="35" t="s">
        <v>74</v>
      </c>
      <c r="F19" s="38" t="s">
        <v>36</v>
      </c>
      <c r="G19" s="36" t="s">
        <v>33</v>
      </c>
      <c r="H19" s="36"/>
      <c r="I19" s="36"/>
      <c r="J19" s="39" t="s">
        <v>52</v>
      </c>
    </row>
    <row r="20" spans="1:10" ht="15.75" x14ac:dyDescent="0.25">
      <c r="A20" s="21">
        <v>10</v>
      </c>
      <c r="B20" s="37">
        <v>3220120056</v>
      </c>
      <c r="C20" s="33" t="s">
        <v>75</v>
      </c>
      <c r="D20" s="34" t="s">
        <v>35</v>
      </c>
      <c r="E20" s="35" t="s">
        <v>76</v>
      </c>
      <c r="F20" s="38" t="s">
        <v>36</v>
      </c>
      <c r="G20" s="36" t="s">
        <v>33</v>
      </c>
      <c r="H20" s="36"/>
      <c r="I20" s="36"/>
      <c r="J20" s="39" t="s">
        <v>52</v>
      </c>
    </row>
    <row r="21" spans="1:10" ht="15.75" x14ac:dyDescent="0.25">
      <c r="A21" s="21">
        <v>11</v>
      </c>
      <c r="B21" s="37">
        <v>3220120120</v>
      </c>
      <c r="C21" s="33" t="s">
        <v>50</v>
      </c>
      <c r="D21" s="34" t="s">
        <v>77</v>
      </c>
      <c r="E21" s="35" t="s">
        <v>78</v>
      </c>
      <c r="F21" s="38" t="s">
        <v>36</v>
      </c>
      <c r="G21" s="36" t="s">
        <v>33</v>
      </c>
      <c r="H21" s="36" t="s">
        <v>28</v>
      </c>
      <c r="I21" s="36"/>
      <c r="J21" s="39" t="s">
        <v>52</v>
      </c>
    </row>
    <row r="22" spans="1:10" ht="15.75" x14ac:dyDescent="0.25">
      <c r="A22" s="21">
        <v>12</v>
      </c>
      <c r="B22" s="37">
        <v>3220120197</v>
      </c>
      <c r="C22" s="33" t="s">
        <v>79</v>
      </c>
      <c r="D22" s="34" t="s">
        <v>41</v>
      </c>
      <c r="E22" s="35" t="s">
        <v>80</v>
      </c>
      <c r="F22" s="38" t="s">
        <v>37</v>
      </c>
      <c r="G22" s="36" t="s">
        <v>33</v>
      </c>
      <c r="H22" s="36"/>
      <c r="I22" s="36"/>
      <c r="J22" s="40" t="s">
        <v>38</v>
      </c>
    </row>
    <row r="23" spans="1:10" ht="15.75" x14ac:dyDescent="0.25">
      <c r="A23" s="21">
        <v>13</v>
      </c>
      <c r="B23" s="37">
        <v>3220120218</v>
      </c>
      <c r="C23" s="33" t="s">
        <v>81</v>
      </c>
      <c r="D23" s="34" t="s">
        <v>82</v>
      </c>
      <c r="E23" s="35" t="s">
        <v>83</v>
      </c>
      <c r="F23" s="38" t="s">
        <v>37</v>
      </c>
      <c r="G23" s="36" t="s">
        <v>33</v>
      </c>
      <c r="H23" s="36"/>
      <c r="I23" s="36"/>
      <c r="J23" s="39" t="s">
        <v>52</v>
      </c>
    </row>
    <row r="24" spans="1:10" ht="15.75" x14ac:dyDescent="0.25">
      <c r="A24" s="21">
        <v>14</v>
      </c>
      <c r="B24" s="37">
        <v>3220120040</v>
      </c>
      <c r="C24" s="33" t="s">
        <v>84</v>
      </c>
      <c r="D24" s="34" t="s">
        <v>85</v>
      </c>
      <c r="E24" s="35" t="s">
        <v>86</v>
      </c>
      <c r="F24" s="38" t="s">
        <v>37</v>
      </c>
      <c r="G24" s="36" t="s">
        <v>33</v>
      </c>
      <c r="H24" s="36"/>
      <c r="I24" s="36"/>
      <c r="J24" s="39" t="s">
        <v>52</v>
      </c>
    </row>
    <row r="25" spans="1:10" ht="15.75" x14ac:dyDescent="0.25">
      <c r="A25" s="21">
        <v>15</v>
      </c>
      <c r="B25" s="37">
        <v>3220120051</v>
      </c>
      <c r="C25" s="33" t="s">
        <v>87</v>
      </c>
      <c r="D25" s="34" t="s">
        <v>49</v>
      </c>
      <c r="E25" s="35" t="s">
        <v>46</v>
      </c>
      <c r="F25" s="38" t="s">
        <v>37</v>
      </c>
      <c r="G25" s="36" t="s">
        <v>33</v>
      </c>
      <c r="H25" s="36"/>
      <c r="I25" s="36"/>
      <c r="J25" s="39" t="s">
        <v>52</v>
      </c>
    </row>
    <row r="26" spans="1:10" ht="15.75" x14ac:dyDescent="0.25">
      <c r="A26" s="21">
        <v>16</v>
      </c>
      <c r="B26" s="37">
        <v>3220120055</v>
      </c>
      <c r="C26" s="33" t="s">
        <v>43</v>
      </c>
      <c r="D26" s="34" t="s">
        <v>35</v>
      </c>
      <c r="E26" s="35" t="s">
        <v>88</v>
      </c>
      <c r="F26" s="38" t="s">
        <v>37</v>
      </c>
      <c r="G26" s="36" t="s">
        <v>33</v>
      </c>
      <c r="H26" s="36"/>
      <c r="I26" s="36"/>
      <c r="J26" s="39" t="s">
        <v>52</v>
      </c>
    </row>
    <row r="27" spans="1:10" ht="15.75" x14ac:dyDescent="0.25">
      <c r="A27" s="21">
        <v>17</v>
      </c>
      <c r="B27" s="37">
        <v>3220120301</v>
      </c>
      <c r="C27" s="33" t="s">
        <v>89</v>
      </c>
      <c r="D27" s="34" t="s">
        <v>51</v>
      </c>
      <c r="E27" s="35" t="s">
        <v>90</v>
      </c>
      <c r="F27" s="38" t="s">
        <v>37</v>
      </c>
      <c r="G27" s="36" t="s">
        <v>33</v>
      </c>
      <c r="H27" s="36"/>
      <c r="I27" s="36"/>
      <c r="J27" s="39" t="s">
        <v>52</v>
      </c>
    </row>
    <row r="28" spans="1:10" ht="15.75" x14ac:dyDescent="0.25">
      <c r="A28" s="21">
        <v>18</v>
      </c>
      <c r="B28" s="37">
        <v>3220120106</v>
      </c>
      <c r="C28" s="33" t="s">
        <v>91</v>
      </c>
      <c r="D28" s="34" t="s">
        <v>45</v>
      </c>
      <c r="E28" s="35" t="s">
        <v>92</v>
      </c>
      <c r="F28" s="38" t="s">
        <v>37</v>
      </c>
      <c r="G28" s="36" t="s">
        <v>33</v>
      </c>
      <c r="H28" s="36"/>
      <c r="I28" s="36"/>
      <c r="J28" s="39" t="s">
        <v>52</v>
      </c>
    </row>
    <row r="29" spans="1:10" ht="15.75" x14ac:dyDescent="0.25">
      <c r="A29" s="21">
        <v>19</v>
      </c>
      <c r="B29" s="37">
        <v>3220120376</v>
      </c>
      <c r="C29" s="33" t="s">
        <v>93</v>
      </c>
      <c r="D29" s="34" t="s">
        <v>94</v>
      </c>
      <c r="E29" s="35" t="s">
        <v>95</v>
      </c>
      <c r="F29" s="38" t="s">
        <v>37</v>
      </c>
      <c r="G29" s="36" t="s">
        <v>33</v>
      </c>
      <c r="H29" s="36"/>
      <c r="I29" s="36"/>
      <c r="J29" s="39" t="s">
        <v>52</v>
      </c>
    </row>
    <row r="30" spans="1:10" ht="15.75" x14ac:dyDescent="0.25">
      <c r="A30" s="21">
        <v>20</v>
      </c>
      <c r="B30" s="37">
        <v>3220120393</v>
      </c>
      <c r="C30" s="33" t="s">
        <v>96</v>
      </c>
      <c r="D30" s="34" t="s">
        <v>39</v>
      </c>
      <c r="E30" s="35" t="s">
        <v>97</v>
      </c>
      <c r="F30" s="38" t="s">
        <v>37</v>
      </c>
      <c r="G30" s="36" t="s">
        <v>33</v>
      </c>
      <c r="H30" s="36"/>
      <c r="I30" s="36"/>
      <c r="J30" s="39" t="s">
        <v>52</v>
      </c>
    </row>
    <row r="31" spans="1:10" ht="15.75" x14ac:dyDescent="0.25">
      <c r="A31" s="8" t="s">
        <v>98</v>
      </c>
      <c r="B31" s="8"/>
      <c r="C31" s="8"/>
      <c r="D31" s="8"/>
      <c r="E31" s="31"/>
      <c r="F31" s="31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1"/>
      <c r="F32" s="31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1"/>
      <c r="F33" s="31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1"/>
      <c r="F34" s="31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1"/>
      <c r="F35" s="31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1"/>
      <c r="F36" s="31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1"/>
      <c r="F37" s="31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1"/>
      <c r="F38" s="31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1"/>
      <c r="F39" s="31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1"/>
      <c r="F40" s="31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1"/>
      <c r="F41" s="31"/>
      <c r="G41" s="9"/>
      <c r="H41" s="8"/>
      <c r="I41" s="8"/>
      <c r="J41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activeCell="A29" sqref="A29:XFD32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2" t="str">
        <f>'1.DANH SACH'!A5:J5</f>
        <v>TRƯỜNG TH, THCS, THPT SKY LINE</v>
      </c>
      <c r="B1" s="62"/>
      <c r="C1" s="62"/>
      <c r="D1" s="62"/>
      <c r="E1" s="62"/>
      <c r="F1" s="62" t="s">
        <v>0</v>
      </c>
      <c r="G1" s="62"/>
      <c r="H1" s="62"/>
      <c r="I1" s="62"/>
      <c r="J1" s="62"/>
      <c r="K1" s="62"/>
      <c r="L1" s="62"/>
    </row>
    <row r="2" spans="1:12" ht="15.75" x14ac:dyDescent="0.25">
      <c r="F2" s="62" t="s">
        <v>1</v>
      </c>
      <c r="G2" s="62"/>
      <c r="H2" s="62"/>
      <c r="I2" s="62"/>
      <c r="J2" s="62"/>
      <c r="K2" s="62"/>
      <c r="L2" s="62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3" t="s">
        <v>18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 x14ac:dyDescent="0.25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58" t="s">
        <v>2</v>
      </c>
      <c r="B7" s="23"/>
      <c r="C7" s="66" t="s">
        <v>17</v>
      </c>
      <c r="D7" s="67"/>
      <c r="E7" s="58" t="s">
        <v>3</v>
      </c>
      <c r="F7" s="58" t="s">
        <v>4</v>
      </c>
      <c r="G7" s="70" t="s">
        <v>19</v>
      </c>
      <c r="H7" s="71"/>
      <c r="I7" s="60" t="s">
        <v>11</v>
      </c>
      <c r="J7" s="27" t="s">
        <v>10</v>
      </c>
      <c r="K7" s="64" t="s">
        <v>20</v>
      </c>
      <c r="L7" s="60" t="s">
        <v>6</v>
      </c>
    </row>
    <row r="8" spans="1:12" ht="33.75" x14ac:dyDescent="0.25">
      <c r="A8" s="59"/>
      <c r="B8" s="29" t="s">
        <v>7</v>
      </c>
      <c r="C8" s="68"/>
      <c r="D8" s="69"/>
      <c r="E8" s="59"/>
      <c r="F8" s="59"/>
      <c r="G8" s="7" t="s">
        <v>21</v>
      </c>
      <c r="H8" s="7" t="s">
        <v>22</v>
      </c>
      <c r="I8" s="61"/>
      <c r="J8" s="28" t="s">
        <v>12</v>
      </c>
      <c r="K8" s="65"/>
      <c r="L8" s="61"/>
    </row>
    <row r="9" spans="1:12" ht="15.75" x14ac:dyDescent="0.25">
      <c r="A9" s="21">
        <f>'1.DANH SACH'!A11</f>
        <v>1</v>
      </c>
      <c r="B9" s="32">
        <f>'1.DANH SACH'!B11</f>
        <v>3220120154</v>
      </c>
      <c r="C9" s="24" t="str">
        <f>'1.DANH SACH'!C11</f>
        <v>Lê Thị Minh</v>
      </c>
      <c r="D9" s="25" t="str">
        <f>'1.DANH SACH'!D11</f>
        <v>Anh</v>
      </c>
      <c r="E9" s="30" t="str">
        <f>'1.DANH SACH'!E11</f>
        <v>26-08-2002</v>
      </c>
      <c r="F9" s="30" t="str">
        <f>'1.DANH SACH'!G11</f>
        <v>GD Tiểu học</v>
      </c>
      <c r="G9" s="14"/>
      <c r="H9" s="14"/>
      <c r="I9" s="15"/>
      <c r="J9" s="17"/>
      <c r="K9" s="18"/>
      <c r="L9" s="41" t="str">
        <f>'1.DANH SACH'!J11</f>
        <v>TH</v>
      </c>
    </row>
    <row r="10" spans="1:12" ht="15.75" x14ac:dyDescent="0.25">
      <c r="A10" s="21">
        <f>'1.DANH SACH'!A12</f>
        <v>2</v>
      </c>
      <c r="B10" s="32">
        <f>'1.DANH SACH'!B12</f>
        <v>3220120010</v>
      </c>
      <c r="C10" s="24" t="str">
        <f>'1.DANH SACH'!C12</f>
        <v>Vương Triều</v>
      </c>
      <c r="D10" s="25" t="str">
        <f>'1.DANH SACH'!D12</f>
        <v>Châu</v>
      </c>
      <c r="E10" s="30" t="str">
        <f>'1.DANH SACH'!E12</f>
        <v>08-01-2002</v>
      </c>
      <c r="F10" s="30" t="str">
        <f>'1.DANH SACH'!G12</f>
        <v>GD Tiểu học</v>
      </c>
      <c r="G10" s="15"/>
      <c r="H10" s="15"/>
      <c r="I10" s="15"/>
      <c r="J10" s="16"/>
      <c r="K10" s="19"/>
      <c r="L10" s="41" t="str">
        <f>'1.DANH SACH'!J12</f>
        <v>TH</v>
      </c>
    </row>
    <row r="11" spans="1:12" ht="15.75" x14ac:dyDescent="0.25">
      <c r="A11" s="21">
        <f>'1.DANH SACH'!A13</f>
        <v>3</v>
      </c>
      <c r="B11" s="32">
        <f>'1.DANH SACH'!B13</f>
        <v>3220120022</v>
      </c>
      <c r="C11" s="24" t="str">
        <f>'1.DANH SACH'!C13</f>
        <v>Phùng Thị Mỹ</v>
      </c>
      <c r="D11" s="25" t="str">
        <f>'1.DANH SACH'!D13</f>
        <v>Duyên</v>
      </c>
      <c r="E11" s="30" t="str">
        <f>'1.DANH SACH'!E13</f>
        <v>13-04-2002</v>
      </c>
      <c r="F11" s="30" t="str">
        <f>'1.DANH SACH'!G13</f>
        <v>GD Tiểu học</v>
      </c>
      <c r="G11" s="14"/>
      <c r="H11" s="14"/>
      <c r="I11" s="15"/>
      <c r="J11" s="16"/>
      <c r="K11" s="19"/>
      <c r="L11" s="41" t="str">
        <f>'1.DANH SACH'!J13</f>
        <v>TH</v>
      </c>
    </row>
    <row r="12" spans="1:12" ht="15.75" x14ac:dyDescent="0.25">
      <c r="A12" s="21">
        <f>'1.DANH SACH'!A14</f>
        <v>4</v>
      </c>
      <c r="B12" s="32">
        <f>'1.DANH SACH'!B14</f>
        <v>3220120292</v>
      </c>
      <c r="C12" s="24" t="str">
        <f>'1.DANH SACH'!C14</f>
        <v>Hoàng Thị Hồng</v>
      </c>
      <c r="D12" s="25" t="str">
        <f>'1.DANH SACH'!D14</f>
        <v>Nhung</v>
      </c>
      <c r="E12" s="30" t="str">
        <f>'1.DANH SACH'!E14</f>
        <v>24-07-2002</v>
      </c>
      <c r="F12" s="30" t="str">
        <f>'1.DANH SACH'!G14</f>
        <v>GD Tiểu học</v>
      </c>
      <c r="G12" s="14"/>
      <c r="H12" s="14"/>
      <c r="I12" s="14"/>
      <c r="J12" s="16"/>
      <c r="K12" s="19"/>
      <c r="L12" s="41" t="str">
        <f>'1.DANH SACH'!J14</f>
        <v>TH</v>
      </c>
    </row>
    <row r="13" spans="1:12" ht="15.75" x14ac:dyDescent="0.25">
      <c r="A13" s="21">
        <f>'1.DANH SACH'!A15</f>
        <v>5</v>
      </c>
      <c r="B13" s="32">
        <f>'1.DANH SACH'!B15</f>
        <v>3220120186</v>
      </c>
      <c r="C13" s="24" t="str">
        <f>'1.DANH SACH'!C15</f>
        <v>Nguyễn Thị Thanh</v>
      </c>
      <c r="D13" s="25" t="str">
        <f>'1.DANH SACH'!D15</f>
        <v>Hà</v>
      </c>
      <c r="E13" s="30" t="str">
        <f>'1.DANH SACH'!E15</f>
        <v>27-09-2002</v>
      </c>
      <c r="F13" s="30" t="str">
        <f>'1.DANH SACH'!G15</f>
        <v>GD Tiểu học</v>
      </c>
      <c r="G13" s="14"/>
      <c r="H13" s="14"/>
      <c r="I13" s="14"/>
      <c r="J13" s="16"/>
      <c r="K13" s="19"/>
      <c r="L13" s="41" t="str">
        <f>'1.DANH SACH'!J15</f>
        <v>TH</v>
      </c>
    </row>
    <row r="14" spans="1:12" ht="15.75" x14ac:dyDescent="0.25">
      <c r="A14" s="21">
        <f>'1.DANH SACH'!A16</f>
        <v>6</v>
      </c>
      <c r="B14" s="32">
        <f>'1.DANH SACH'!B16</f>
        <v>3220120091</v>
      </c>
      <c r="C14" s="24" t="str">
        <f>'1.DANH SACH'!C16</f>
        <v>Nguyễn Thị Diễm</v>
      </c>
      <c r="D14" s="25" t="str">
        <f>'1.DANH SACH'!D16</f>
        <v>Phượng</v>
      </c>
      <c r="E14" s="30" t="str">
        <f>'1.DANH SACH'!E16</f>
        <v>06-11-2002</v>
      </c>
      <c r="F14" s="30" t="str">
        <f>'1.DANH SACH'!G16</f>
        <v>GD Tiểu học</v>
      </c>
      <c r="G14" s="14"/>
      <c r="H14" s="14"/>
      <c r="I14" s="14"/>
      <c r="J14" s="16"/>
      <c r="K14" s="19"/>
      <c r="L14" s="41" t="str">
        <f>'1.DANH SACH'!J16</f>
        <v>TH</v>
      </c>
    </row>
    <row r="15" spans="1:12" ht="15.75" x14ac:dyDescent="0.25">
      <c r="A15" s="21">
        <f>'1.DANH SACH'!A17</f>
        <v>7</v>
      </c>
      <c r="B15" s="32">
        <f>'1.DANH SACH'!B17</f>
        <v>3220120363</v>
      </c>
      <c r="C15" s="24" t="str">
        <f>'1.DANH SACH'!C17</f>
        <v>Nguyễn Kiều</v>
      </c>
      <c r="D15" s="25" t="str">
        <f>'1.DANH SACH'!D17</f>
        <v>Trinh</v>
      </c>
      <c r="E15" s="30" t="str">
        <f>'1.DANH SACH'!E17</f>
        <v>22-12-2002</v>
      </c>
      <c r="F15" s="30" t="str">
        <f>'1.DANH SACH'!G17</f>
        <v>GD Tiểu học</v>
      </c>
      <c r="G15" s="14"/>
      <c r="H15" s="14"/>
      <c r="I15" s="14"/>
      <c r="J15" s="16"/>
      <c r="K15" s="19"/>
      <c r="L15" s="41" t="str">
        <f>'1.DANH SACH'!J17</f>
        <v>TH</v>
      </c>
    </row>
    <row r="16" spans="1:12" ht="15.75" x14ac:dyDescent="0.25">
      <c r="A16" s="21">
        <f>'1.DANH SACH'!A18</f>
        <v>8</v>
      </c>
      <c r="B16" s="32">
        <f>'1.DANH SACH'!B18</f>
        <v>3220120038</v>
      </c>
      <c r="C16" s="24" t="str">
        <f>'1.DANH SACH'!C18</f>
        <v>Phạm Thị Hồng</v>
      </c>
      <c r="D16" s="25" t="str">
        <f>'1.DANH SACH'!D18</f>
        <v>Huyên</v>
      </c>
      <c r="E16" s="30" t="str">
        <f>'1.DANH SACH'!E18</f>
        <v>27-01-2002</v>
      </c>
      <c r="F16" s="30" t="str">
        <f>'1.DANH SACH'!G18</f>
        <v>GD Tiểu học</v>
      </c>
      <c r="G16" s="14"/>
      <c r="H16" s="14"/>
      <c r="I16" s="14"/>
      <c r="J16" s="16"/>
      <c r="K16" s="19"/>
      <c r="L16" s="41" t="str">
        <f>'1.DANH SACH'!J18</f>
        <v>TH</v>
      </c>
    </row>
    <row r="17" spans="1:12" ht="15.75" x14ac:dyDescent="0.25">
      <c r="A17" s="21">
        <f>'1.DANH SACH'!A19</f>
        <v>9</v>
      </c>
      <c r="B17" s="32">
        <f>'1.DANH SACH'!B19</f>
        <v>3220120044</v>
      </c>
      <c r="C17" s="24" t="str">
        <f>'1.DANH SACH'!C19</f>
        <v>Dương Khánh</v>
      </c>
      <c r="D17" s="25" t="str">
        <f>'1.DANH SACH'!D19</f>
        <v>Linh</v>
      </c>
      <c r="E17" s="30" t="str">
        <f>'1.DANH SACH'!E19</f>
        <v>06-10-2002</v>
      </c>
      <c r="F17" s="30" t="str">
        <f>'1.DANH SACH'!G19</f>
        <v>GD Tiểu học</v>
      </c>
      <c r="G17" s="14"/>
      <c r="H17" s="14"/>
      <c r="I17" s="14"/>
      <c r="J17" s="16"/>
      <c r="K17" s="19"/>
      <c r="L17" s="41" t="str">
        <f>'1.DANH SACH'!J19</f>
        <v>TH</v>
      </c>
    </row>
    <row r="18" spans="1:12" ht="15.75" x14ac:dyDescent="0.25">
      <c r="A18" s="21">
        <f>'1.DANH SACH'!A20</f>
        <v>10</v>
      </c>
      <c r="B18" s="32">
        <f>'1.DANH SACH'!B20</f>
        <v>3220120056</v>
      </c>
      <c r="C18" s="24" t="str">
        <f>'1.DANH SACH'!C20</f>
        <v>Bùi Thị Thu</v>
      </c>
      <c r="D18" s="25" t="str">
        <f>'1.DANH SACH'!D20</f>
        <v>Ngân</v>
      </c>
      <c r="E18" s="30" t="str">
        <f>'1.DANH SACH'!E20</f>
        <v>13-10-2002</v>
      </c>
      <c r="F18" s="30" t="str">
        <f>'1.DANH SACH'!G20</f>
        <v>GD Tiểu học</v>
      </c>
      <c r="G18" s="14"/>
      <c r="H18" s="14"/>
      <c r="I18" s="14"/>
      <c r="J18" s="16"/>
      <c r="K18" s="19"/>
      <c r="L18" s="41" t="str">
        <f>'1.DANH SACH'!J20</f>
        <v>TH</v>
      </c>
    </row>
    <row r="19" spans="1:12" ht="15.75" x14ac:dyDescent="0.25">
      <c r="A19" s="21">
        <f>'1.DANH SACH'!A21</f>
        <v>11</v>
      </c>
      <c r="B19" s="32">
        <f>'1.DANH SACH'!B21</f>
        <v>3220120120</v>
      </c>
      <c r="C19" s="24" t="str">
        <f>'1.DANH SACH'!C21</f>
        <v>Ngô Thị Phương</v>
      </c>
      <c r="D19" s="25" t="str">
        <f>'1.DANH SACH'!D21</f>
        <v>Tình</v>
      </c>
      <c r="E19" s="30" t="str">
        <f>'1.DANH SACH'!E21</f>
        <v>10-05-2002</v>
      </c>
      <c r="F19" s="30" t="str">
        <f>'1.DANH SACH'!G21</f>
        <v>GD Tiểu học</v>
      </c>
      <c r="G19" s="14"/>
      <c r="H19" s="14"/>
      <c r="I19" s="14"/>
      <c r="J19" s="16"/>
      <c r="K19" s="19"/>
      <c r="L19" s="41" t="str">
        <f>'1.DANH SACH'!J21</f>
        <v>TH</v>
      </c>
    </row>
    <row r="20" spans="1:12" ht="16.5" customHeight="1" x14ac:dyDescent="0.25">
      <c r="A20" s="21">
        <f>'1.DANH SACH'!A22</f>
        <v>12</v>
      </c>
      <c r="B20" s="32">
        <f>'1.DANH SACH'!B22</f>
        <v>3220120197</v>
      </c>
      <c r="C20" s="24" t="str">
        <f>'1.DANH SACH'!C22</f>
        <v>Vũ Thị Minh</v>
      </c>
      <c r="D20" s="25" t="str">
        <f>'1.DANH SACH'!D22</f>
        <v>Hằng</v>
      </c>
      <c r="E20" s="30" t="str">
        <f>'1.DANH SACH'!E22</f>
        <v>15-12-2001</v>
      </c>
      <c r="F20" s="30" t="str">
        <f>'1.DANH SACH'!G22</f>
        <v>GD Tiểu học</v>
      </c>
      <c r="G20" s="14"/>
      <c r="H20" s="14"/>
      <c r="I20" s="14"/>
      <c r="J20" s="16"/>
      <c r="K20" s="19"/>
      <c r="L20" s="41" t="str">
        <f>'1.DANH SACH'!J22</f>
        <v>Phó đoàn</v>
      </c>
    </row>
    <row r="21" spans="1:12" ht="16.5" customHeight="1" x14ac:dyDescent="0.25">
      <c r="A21" s="21">
        <f>'1.DANH SACH'!A23</f>
        <v>13</v>
      </c>
      <c r="B21" s="32">
        <f>'1.DANH SACH'!B23</f>
        <v>3220120218</v>
      </c>
      <c r="C21" s="24" t="str">
        <f>'1.DANH SACH'!C23</f>
        <v>Nguyễn Thị Như</v>
      </c>
      <c r="D21" s="25" t="str">
        <f>'1.DANH SACH'!D23</f>
        <v>Huỳnh</v>
      </c>
      <c r="E21" s="30" t="str">
        <f>'1.DANH SACH'!E23</f>
        <v>26-05-2002</v>
      </c>
      <c r="F21" s="30" t="str">
        <f>'1.DANH SACH'!G23</f>
        <v>GD Tiểu học</v>
      </c>
      <c r="G21" s="14"/>
      <c r="H21" s="14"/>
      <c r="I21" s="14"/>
      <c r="J21" s="16"/>
      <c r="K21" s="19"/>
      <c r="L21" s="41" t="str">
        <f>'1.DANH SACH'!J23</f>
        <v>TH</v>
      </c>
    </row>
    <row r="22" spans="1:12" ht="16.5" customHeight="1" x14ac:dyDescent="0.25">
      <c r="A22" s="21">
        <f>'1.DANH SACH'!A24</f>
        <v>14</v>
      </c>
      <c r="B22" s="32">
        <f>'1.DANH SACH'!B24</f>
        <v>3220120040</v>
      </c>
      <c r="C22" s="24" t="str">
        <f>'1.DANH SACH'!C24</f>
        <v>Huỳnh Thị Hoàng</v>
      </c>
      <c r="D22" s="25" t="str">
        <f>'1.DANH SACH'!D24</f>
        <v>Khuyên</v>
      </c>
      <c r="E22" s="30" t="str">
        <f>'1.DANH SACH'!E24</f>
        <v>22-06-2002</v>
      </c>
      <c r="F22" s="30" t="str">
        <f>'1.DANH SACH'!G24</f>
        <v>GD Tiểu học</v>
      </c>
      <c r="G22" s="14"/>
      <c r="H22" s="14"/>
      <c r="I22" s="14"/>
      <c r="J22" s="16"/>
      <c r="K22" s="19"/>
      <c r="L22" s="41" t="str">
        <f>'1.DANH SACH'!J24</f>
        <v>TH</v>
      </c>
    </row>
    <row r="23" spans="1:12" ht="16.5" customHeight="1" x14ac:dyDescent="0.25">
      <c r="A23" s="21">
        <f>'1.DANH SACH'!A25</f>
        <v>15</v>
      </c>
      <c r="B23" s="32">
        <f>'1.DANH SACH'!B25</f>
        <v>3220120051</v>
      </c>
      <c r="C23" s="24" t="str">
        <f>'1.DANH SACH'!C25</f>
        <v>Phạm Hoàng Linh</v>
      </c>
      <c r="D23" s="25" t="str">
        <f>'1.DANH SACH'!D25</f>
        <v>Nga</v>
      </c>
      <c r="E23" s="30" t="str">
        <f>'1.DANH SACH'!E25</f>
        <v>29-11-2002</v>
      </c>
      <c r="F23" s="30" t="str">
        <f>'1.DANH SACH'!G25</f>
        <v>GD Tiểu học</v>
      </c>
      <c r="G23" s="14"/>
      <c r="H23" s="14"/>
      <c r="I23" s="14"/>
      <c r="J23" s="16"/>
      <c r="K23" s="19"/>
      <c r="L23" s="41" t="str">
        <f>'1.DANH SACH'!J25</f>
        <v>TH</v>
      </c>
    </row>
    <row r="24" spans="1:12" ht="16.5" customHeight="1" x14ac:dyDescent="0.25">
      <c r="A24" s="21">
        <f>'1.DANH SACH'!A26</f>
        <v>16</v>
      </c>
      <c r="B24" s="32">
        <f>'1.DANH SACH'!B26</f>
        <v>3220120055</v>
      </c>
      <c r="C24" s="24" t="str">
        <f>'1.DANH SACH'!C26</f>
        <v>Nguyễn Thị Hồng</v>
      </c>
      <c r="D24" s="25" t="str">
        <f>'1.DANH SACH'!D26</f>
        <v>Ngân</v>
      </c>
      <c r="E24" s="30" t="str">
        <f>'1.DANH SACH'!E26</f>
        <v>23-08-2002</v>
      </c>
      <c r="F24" s="30" t="str">
        <f>'1.DANH SACH'!G26</f>
        <v>GD Tiểu học</v>
      </c>
      <c r="G24" s="14"/>
      <c r="H24" s="14"/>
      <c r="I24" s="14"/>
      <c r="J24" s="16"/>
      <c r="K24" s="19"/>
      <c r="L24" s="41" t="str">
        <f>'1.DANH SACH'!J26</f>
        <v>TH</v>
      </c>
    </row>
    <row r="25" spans="1:12" ht="16.5" customHeight="1" x14ac:dyDescent="0.25">
      <c r="A25" s="21">
        <f>'1.DANH SACH'!A27</f>
        <v>17</v>
      </c>
      <c r="B25" s="32">
        <f>'1.DANH SACH'!B27</f>
        <v>3220120301</v>
      </c>
      <c r="C25" s="24" t="str">
        <f>'1.DANH SACH'!C27</f>
        <v>Phạm Hoài Nhã</v>
      </c>
      <c r="D25" s="25" t="str">
        <f>'1.DANH SACH'!D27</f>
        <v>Phương</v>
      </c>
      <c r="E25" s="30" t="str">
        <f>'1.DANH SACH'!E27</f>
        <v>17-06-2002</v>
      </c>
      <c r="F25" s="30" t="str">
        <f>'1.DANH SACH'!G27</f>
        <v>GD Tiểu học</v>
      </c>
      <c r="G25" s="14"/>
      <c r="H25" s="14"/>
      <c r="I25" s="14"/>
      <c r="J25" s="16"/>
      <c r="K25" s="19"/>
      <c r="L25" s="41" t="str">
        <f>'1.DANH SACH'!J27</f>
        <v>TH</v>
      </c>
    </row>
    <row r="26" spans="1:12" ht="16.5" customHeight="1" x14ac:dyDescent="0.25">
      <c r="A26" s="21">
        <f>'1.DANH SACH'!A28</f>
        <v>18</v>
      </c>
      <c r="B26" s="32">
        <f>'1.DANH SACH'!B28</f>
        <v>3220120106</v>
      </c>
      <c r="C26" s="24" t="str">
        <f>'1.DANH SACH'!C28</f>
        <v>Cù Nguyễn Nguyên</v>
      </c>
      <c r="D26" s="25" t="str">
        <f>'1.DANH SACH'!D28</f>
        <v>Thảo</v>
      </c>
      <c r="E26" s="30" t="str">
        <f>'1.DANH SACH'!E28</f>
        <v>10-01-2002</v>
      </c>
      <c r="F26" s="30" t="str">
        <f>'1.DANH SACH'!G28</f>
        <v>GD Tiểu học</v>
      </c>
      <c r="G26" s="14"/>
      <c r="H26" s="14"/>
      <c r="I26" s="14"/>
      <c r="J26" s="16"/>
      <c r="K26" s="19"/>
      <c r="L26" s="41" t="str">
        <f>'1.DANH SACH'!J28</f>
        <v>TH</v>
      </c>
    </row>
    <row r="27" spans="1:12" ht="16.5" customHeight="1" x14ac:dyDescent="0.25">
      <c r="A27" s="21">
        <f>'1.DANH SACH'!A29</f>
        <v>19</v>
      </c>
      <c r="B27" s="32">
        <f>'1.DANH SACH'!B29</f>
        <v>3220120376</v>
      </c>
      <c r="C27" s="24" t="str">
        <f>'1.DANH SACH'!C29</f>
        <v>Nguyễn Thị Bảo</v>
      </c>
      <c r="D27" s="25" t="str">
        <f>'1.DANH SACH'!D29</f>
        <v>Uyên</v>
      </c>
      <c r="E27" s="30" t="str">
        <f>'1.DANH SACH'!E29</f>
        <v>05-07-2002</v>
      </c>
      <c r="F27" s="30" t="str">
        <f>'1.DANH SACH'!G29</f>
        <v>GD Tiểu học</v>
      </c>
      <c r="G27" s="14"/>
      <c r="H27" s="14"/>
      <c r="I27" s="14"/>
      <c r="J27" s="16"/>
      <c r="K27" s="19"/>
      <c r="L27" s="41" t="str">
        <f>'1.DANH SACH'!J29</f>
        <v>TH</v>
      </c>
    </row>
    <row r="28" spans="1:12" ht="16.5" customHeight="1" x14ac:dyDescent="0.25">
      <c r="A28" s="21">
        <f>'1.DANH SACH'!A30</f>
        <v>20</v>
      </c>
      <c r="B28" s="32">
        <f>'1.DANH SACH'!B30</f>
        <v>3220120393</v>
      </c>
      <c r="C28" s="24" t="str">
        <f>'1.DANH SACH'!C30</f>
        <v>Lê Nguyễn Nhã</v>
      </c>
      <c r="D28" s="25" t="str">
        <f>'1.DANH SACH'!D30</f>
        <v>Vy</v>
      </c>
      <c r="E28" s="30" t="str">
        <f>'1.DANH SACH'!E30</f>
        <v>14-02-2002</v>
      </c>
      <c r="F28" s="30" t="str">
        <f>'1.DANH SACH'!G30</f>
        <v>GD Tiểu học</v>
      </c>
      <c r="G28" s="14"/>
      <c r="H28" s="14"/>
      <c r="I28" s="14"/>
      <c r="J28" s="16"/>
      <c r="K28" s="19"/>
      <c r="L28" s="41" t="str">
        <f>'1.DANH SACH'!J30</f>
        <v>TH</v>
      </c>
    </row>
    <row r="29" spans="1:12" ht="15.75" x14ac:dyDescent="0.25">
      <c r="A29" s="57" t="str">
        <f>'1.DANH SACH'!A31</f>
        <v>Tổng kết danh sách này có: 20 sinh viên.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5.75" x14ac:dyDescent="0.25">
      <c r="A30" s="12" t="s">
        <v>13</v>
      </c>
      <c r="B30" s="12"/>
      <c r="C30" s="8"/>
      <c r="D30" s="8"/>
      <c r="E30" s="8"/>
      <c r="F30" s="8"/>
      <c r="G30" s="8"/>
      <c r="H30" s="8"/>
      <c r="I30" s="8"/>
      <c r="J30" s="10" t="s">
        <v>26</v>
      </c>
      <c r="K30" s="8"/>
      <c r="L30" s="8"/>
    </row>
    <row r="31" spans="1:12" ht="15.75" x14ac:dyDescent="0.25">
      <c r="A31" s="13" t="s">
        <v>24</v>
      </c>
      <c r="B31" s="13"/>
      <c r="C31" s="8"/>
      <c r="D31" s="8"/>
      <c r="E31" s="8"/>
      <c r="F31" s="8"/>
      <c r="G31" s="8"/>
      <c r="H31" s="8"/>
      <c r="I31" s="8"/>
      <c r="J31" s="26" t="s">
        <v>25</v>
      </c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10" t="s">
        <v>9</v>
      </c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</sheetData>
  <mergeCells count="14">
    <mergeCell ref="A29:L29"/>
    <mergeCell ref="F7:F8"/>
    <mergeCell ref="L7:L8"/>
    <mergeCell ref="F1:L1"/>
    <mergeCell ref="F2:L2"/>
    <mergeCell ref="A4:L4"/>
    <mergeCell ref="A5:L5"/>
    <mergeCell ref="K7:K8"/>
    <mergeCell ref="A1:E1"/>
    <mergeCell ref="A7:A8"/>
    <mergeCell ref="E7:E8"/>
    <mergeCell ref="C7:D8"/>
    <mergeCell ref="I7:I8"/>
    <mergeCell ref="G7:H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5fe90b15-7f3d-42f0-8710-83797bba82c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