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" l="1"/>
  <c r="B26" i="2"/>
  <c r="C26" i="2"/>
  <c r="D26" i="2"/>
  <c r="E26" i="2"/>
  <c r="F26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7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<sst xmlns="http://schemas.openxmlformats.org/spreadsheetml/2006/main" count="138" uniqueCount="98">
  <si>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</si>
  <si>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</si>
  <si>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</si>
  <si>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</si>
  <si>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</si>
  <si>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</si>
  <si>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</si>
  <si>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</si>
  <si>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</si>
  <si>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</si>
  <si>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</si>
  <si>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</si>
  <si>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</si>
  <si>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</si>
  <si>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</si>
  <si>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</si>
  <si>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</si>
  <si>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</si>
  <si>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HỌ VÀ TÊN</t>
  </si>
  <si>
    <t>Ly</t>
  </si>
  <si>
    <t>Phương</t>
  </si>
  <si>
    <t>Uyên</t>
  </si>
  <si>
    <t>Liên</t>
  </si>
  <si>
    <t>Thương</t>
  </si>
  <si>
    <t>10-07-2002</t>
  </si>
  <si>
    <t>KẾT QUẢ THỰC TẬP SƯ PHẠM</t>
  </si>
  <si>
    <t>NỘI DUNG TTSP</t>
  </si>
  <si>
    <t>ĐIỂM TTSP</t>
  </si>
  <si>
    <t>TT
GD</t>
  </si>
  <si>
    <t>TT
CN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</si>
  <si>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</si>
  <si>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</si>
  <si>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</si>
  <si>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</si>
  <si>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</si>
  <si>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Nguyễn Thị Thu</t>
  </si>
  <si>
    <t>Hồng</t>
  </si>
  <si>
    <t>Trâm</t>
  </si>
  <si>
    <t>20SNV1</t>
  </si>
  <si>
    <t>20SNV2</t>
  </si>
  <si>
    <t>Trang</t>
  </si>
  <si>
    <t>SP Toán học</t>
  </si>
  <si>
    <t>20ST1</t>
  </si>
  <si>
    <t>20ST2</t>
  </si>
  <si>
    <t>20ST4</t>
  </si>
  <si>
    <t>LỚP SINH HOẠT</t>
  </si>
  <si>
    <t>Trưởng BĐD</t>
  </si>
  <si>
    <t xml:space="preserve">(Kèm theo Quyết định số             /QĐ-ĐHSP ngày       tháng       năm 202     </t>
  </si>
  <si>
    <t>19-09-2002</t>
  </si>
  <si>
    <t>Huy</t>
  </si>
  <si>
    <t>02-11-2002</t>
  </si>
  <si>
    <t>22-04-2002</t>
  </si>
  <si>
    <t>Nhung</t>
  </si>
  <si>
    <t>20-11-2002</t>
  </si>
  <si>
    <t>Nguyễn Thị Thùy</t>
  </si>
  <si>
    <t>26-08-2002</t>
  </si>
  <si>
    <t>14-05-2002</t>
  </si>
  <si>
    <t>Nguyễn Thị Hồng</t>
  </si>
  <si>
    <t>Phạm Thị</t>
  </si>
  <si>
    <t>23-07-2002</t>
  </si>
  <si>
    <t>Tổng kết danh sách này có: 18 sinh viên.</t>
  </si>
  <si>
    <t>Minh</t>
  </si>
  <si>
    <t>Lê Anh</t>
  </si>
  <si>
    <t>Sĩ</t>
  </si>
  <si>
    <t>20SAN</t>
  </si>
  <si>
    <t>SP Âm nhạc</t>
  </si>
  <si>
    <t>20SKT</t>
  </si>
  <si>
    <t>SP KHTN</t>
  </si>
  <si>
    <t>20SLD</t>
  </si>
  <si>
    <t>SP Lịch sử Địa lý</t>
  </si>
  <si>
    <t>15-10-2002</t>
  </si>
  <si>
    <t>Trà</t>
  </si>
  <si>
    <t>15-01-2002</t>
  </si>
  <si>
    <t>UBND QUẬN LIÊN CHIỂU</t>
  </si>
  <si>
    <t>14-08-2002</t>
  </si>
  <si>
    <t>Đinh Nguyên</t>
  </si>
  <si>
    <t>Nguyễn Song</t>
  </si>
  <si>
    <t>Thoại</t>
  </si>
  <si>
    <t>Lê Tố</t>
  </si>
  <si>
    <t>Cao Thị Thúy</t>
  </si>
  <si>
    <t>15-07-2002</t>
  </si>
  <si>
    <t>11-02-2002</t>
  </si>
  <si>
    <t>Hồng Trần Kiều</t>
  </si>
  <si>
    <t>Diểm</t>
  </si>
  <si>
    <t>Huỳnh Cao</t>
  </si>
  <si>
    <t>Nguyễn Tiến</t>
  </si>
  <si>
    <t>02-10-2002</t>
  </si>
  <si>
    <t>Trương Thúy</t>
  </si>
  <si>
    <t>25-04-2001</t>
  </si>
  <si>
    <t>01-04-2002</t>
  </si>
  <si>
    <t>Lê Vân</t>
  </si>
  <si>
    <t>08-12-2002</t>
  </si>
  <si>
    <t>Nguyễn Thị Cẩm</t>
  </si>
  <si>
    <t>05-03-2002</t>
  </si>
  <si>
    <t>Võ Thanh</t>
  </si>
  <si>
    <t>Dương Thị Bích</t>
  </si>
  <si>
    <t>TRƯỜNG THCS NGÔ THÌ NHẬM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</si>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</sst>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0" t="s">
        <v>14</v>
      </c>
      <c r="B1" s="50"/>
      <c r="C1" s="50"/>
      <c r="D1" s="22"/>
      <c r="E1" s="50" t="s">
        <v>0</v>
      </c>
      <c r="F1" s="50"/>
      <c r="G1" s="50"/>
      <c r="H1" s="50"/>
      <c r="I1" s="50"/>
      <c r="J1" s="50"/>
      <c r="K1" s="8"/>
      <c r="L1" s="8"/>
    </row>
    <row r="2" spans="1:13" ht="15.75" x14ac:dyDescent="0.25">
      <c r="A2" s="50" t="s">
        <v>15</v>
      </c>
      <c r="B2" s="50"/>
      <c r="C2" s="50"/>
      <c r="D2" s="22"/>
      <c r="E2" s="51" t="s">
        <v>1</v>
      </c>
      <c r="F2" s="51"/>
      <c r="G2" s="51"/>
      <c r="H2" s="51"/>
      <c r="I2" s="51"/>
      <c r="J2" s="51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3" t="s">
        <v>97</v>
      </c>
      <c r="B4" s="54"/>
      <c r="C4" s="53"/>
      <c r="D4" s="53"/>
      <c r="E4" s="53"/>
      <c r="F4" s="53"/>
      <c r="G4" s="53"/>
      <c r="H4" s="53"/>
      <c r="I4" s="53"/>
      <c r="J4" s="53"/>
    </row>
    <row r="5" spans="1:13" ht="16.5" x14ac:dyDescent="0.25">
      <c r="A5" s="55" t="s">
        <v>96</v>
      </c>
      <c r="B5" s="56"/>
      <c r="C5" s="55"/>
      <c r="D5" s="55"/>
      <c r="E5" s="55"/>
      <c r="F5" s="55"/>
      <c r="G5" s="55"/>
      <c r="H5" s="55"/>
      <c r="I5" s="55"/>
      <c r="J5" s="55"/>
    </row>
    <row r="6" spans="1:13" ht="16.5" customHeight="1" x14ac:dyDescent="0.25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s="4" customFormat="1" ht="16.5" x14ac:dyDescent="0.25">
      <c r="A7" s="57" t="s">
        <v>16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4" t="s">
        <v>2</v>
      </c>
      <c r="B9" s="44" t="s">
        <v>7</v>
      </c>
      <c r="C9" s="46" t="s">
        <v>18</v>
      </c>
      <c r="D9" s="47"/>
      <c r="E9" s="44" t="s">
        <v>3</v>
      </c>
      <c r="F9" s="44" t="s">
        <v>45</v>
      </c>
      <c r="G9" s="44" t="s">
        <v>4</v>
      </c>
      <c r="H9" s="46" t="s">
        <v>5</v>
      </c>
      <c r="I9" s="47"/>
      <c r="J9" s="44" t="s">
        <v>6</v>
      </c>
    </row>
    <row r="10" spans="1:13" ht="47.25" x14ac:dyDescent="0.25">
      <c r="A10" s="52"/>
      <c r="B10" s="45"/>
      <c r="C10" s="48"/>
      <c r="D10" s="49"/>
      <c r="E10" s="45"/>
      <c r="F10" s="45"/>
      <c r="G10" s="45"/>
      <c r="H10" s="24" t="s">
        <v>46</v>
      </c>
      <c r="I10" s="24" t="s">
        <v>8</v>
      </c>
      <c r="J10" s="52"/>
    </row>
    <row r="11" spans="1:13" ht="15.75" x14ac:dyDescent="0.25">
      <c r="A11" s="23">
        <v>1</v>
      </c>
      <c r="B11" s="35">
        <v>3160420047</v>
      </c>
      <c r="C11" s="36" t="s">
        <v>75</v>
      </c>
      <c r="D11" s="37" t="s">
        <v>61</v>
      </c>
      <c r="E11" s="38" t="s">
        <v>70</v>
      </c>
      <c r="F11" s="41" t="s">
        <v>64</v>
      </c>
      <c r="G11" s="39" t="s">
        <v>65</v>
      </c>
      <c r="H11" s="39"/>
      <c r="I11" s="39" t="s">
        <v>34</v>
      </c>
      <c r="J11" s="43"/>
      <c r="M11" s="9"/>
    </row>
    <row r="12" spans="1:13" ht="15.75" x14ac:dyDescent="0.25">
      <c r="A12" s="23">
        <v>2</v>
      </c>
      <c r="B12" s="35">
        <v>3160420013</v>
      </c>
      <c r="C12" s="36" t="s">
        <v>76</v>
      </c>
      <c r="D12" s="37" t="s">
        <v>77</v>
      </c>
      <c r="E12" s="38" t="s">
        <v>51</v>
      </c>
      <c r="F12" s="41" t="s">
        <v>64</v>
      </c>
      <c r="G12" s="39" t="s">
        <v>65</v>
      </c>
      <c r="H12" s="39"/>
      <c r="I12" s="39"/>
      <c r="J12" s="43"/>
    </row>
    <row r="13" spans="1:13" ht="15.75" x14ac:dyDescent="0.25">
      <c r="A13" s="23">
        <v>3</v>
      </c>
      <c r="B13" s="35">
        <v>3160420053</v>
      </c>
      <c r="C13" s="36" t="s">
        <v>78</v>
      </c>
      <c r="D13" s="37" t="s">
        <v>21</v>
      </c>
      <c r="E13" s="38" t="s">
        <v>53</v>
      </c>
      <c r="F13" s="41" t="s">
        <v>64</v>
      </c>
      <c r="G13" s="39" t="s">
        <v>65</v>
      </c>
      <c r="H13" s="39"/>
      <c r="I13" s="39"/>
      <c r="J13" s="43"/>
    </row>
    <row r="14" spans="1:13" ht="15.75" x14ac:dyDescent="0.25">
      <c r="A14" s="23">
        <v>4</v>
      </c>
      <c r="B14" s="40">
        <v>3140720020</v>
      </c>
      <c r="C14" s="36" t="s">
        <v>79</v>
      </c>
      <c r="D14" s="37" t="s">
        <v>36</v>
      </c>
      <c r="E14" s="38" t="s">
        <v>80</v>
      </c>
      <c r="F14" s="41" t="s">
        <v>66</v>
      </c>
      <c r="G14" s="39" t="s">
        <v>67</v>
      </c>
      <c r="H14" s="39"/>
      <c r="I14" s="39"/>
      <c r="J14" s="43"/>
    </row>
    <row r="15" spans="1:13" ht="15.75" x14ac:dyDescent="0.25">
      <c r="A15" s="23">
        <v>5</v>
      </c>
      <c r="B15" s="40">
        <v>3140720027</v>
      </c>
      <c r="C15" s="36" t="s">
        <v>54</v>
      </c>
      <c r="D15" s="37" t="s">
        <v>40</v>
      </c>
      <c r="E15" s="38" t="s">
        <v>81</v>
      </c>
      <c r="F15" s="41" t="s">
        <v>66</v>
      </c>
      <c r="G15" s="39" t="s">
        <v>67</v>
      </c>
      <c r="H15" s="39" t="s">
        <v>34</v>
      </c>
      <c r="I15" s="39" t="s">
        <v>34</v>
      </c>
      <c r="J15" s="43"/>
    </row>
    <row r="16" spans="1:13" ht="15.75" x14ac:dyDescent="0.25">
      <c r="A16" s="23">
        <v>6</v>
      </c>
      <c r="B16" s="40">
        <v>3180720090</v>
      </c>
      <c r="C16" s="36" t="s">
        <v>82</v>
      </c>
      <c r="D16" s="37" t="s">
        <v>83</v>
      </c>
      <c r="E16" s="38" t="s">
        <v>55</v>
      </c>
      <c r="F16" s="41" t="s">
        <v>68</v>
      </c>
      <c r="G16" s="39" t="s">
        <v>69</v>
      </c>
      <c r="H16" s="39"/>
      <c r="I16" s="39"/>
      <c r="J16" s="43"/>
    </row>
    <row r="17" spans="1:10" ht="15.75" x14ac:dyDescent="0.25">
      <c r="A17" s="23">
        <v>7</v>
      </c>
      <c r="B17" s="40">
        <v>3180720030</v>
      </c>
      <c r="C17" s="36" t="s">
        <v>84</v>
      </c>
      <c r="D17" s="37" t="s">
        <v>49</v>
      </c>
      <c r="E17" s="38" t="s">
        <v>74</v>
      </c>
      <c r="F17" s="41" t="s">
        <v>68</v>
      </c>
      <c r="G17" s="39" t="s">
        <v>69</v>
      </c>
      <c r="H17" s="39"/>
      <c r="I17" s="39" t="s">
        <v>34</v>
      </c>
      <c r="J17" s="43"/>
    </row>
    <row r="18" spans="1:10" ht="15.75" x14ac:dyDescent="0.25">
      <c r="A18" s="23">
        <v>8</v>
      </c>
      <c r="B18" s="40">
        <v>3180720060</v>
      </c>
      <c r="C18" s="36" t="s">
        <v>85</v>
      </c>
      <c r="D18" s="37" t="s">
        <v>63</v>
      </c>
      <c r="E18" s="38" t="s">
        <v>86</v>
      </c>
      <c r="F18" s="41" t="s">
        <v>68</v>
      </c>
      <c r="G18" s="39" t="s">
        <v>69</v>
      </c>
      <c r="H18" s="39"/>
      <c r="I18" s="39"/>
      <c r="J18" s="43"/>
    </row>
    <row r="19" spans="1:10" ht="15.75" x14ac:dyDescent="0.25">
      <c r="A19" s="23">
        <v>9</v>
      </c>
      <c r="B19" s="40">
        <v>3170120172</v>
      </c>
      <c r="C19" s="36" t="s">
        <v>87</v>
      </c>
      <c r="D19" s="37" t="s">
        <v>22</v>
      </c>
      <c r="E19" s="38" t="s">
        <v>88</v>
      </c>
      <c r="F19" s="41" t="s">
        <v>38</v>
      </c>
      <c r="G19" s="39" t="s">
        <v>17</v>
      </c>
      <c r="H19" s="42"/>
      <c r="I19" s="42" t="s">
        <v>34</v>
      </c>
      <c r="J19" s="43"/>
    </row>
    <row r="20" spans="1:10" ht="15.75" x14ac:dyDescent="0.25">
      <c r="A20" s="23">
        <v>10</v>
      </c>
      <c r="B20" s="40">
        <v>3170120226</v>
      </c>
      <c r="C20" s="36" t="s">
        <v>57</v>
      </c>
      <c r="D20" s="37" t="s">
        <v>52</v>
      </c>
      <c r="E20" s="38" t="s">
        <v>89</v>
      </c>
      <c r="F20" s="41" t="s">
        <v>38</v>
      </c>
      <c r="G20" s="39" t="s">
        <v>17</v>
      </c>
      <c r="H20" s="42"/>
      <c r="I20" s="42"/>
      <c r="J20" s="43"/>
    </row>
    <row r="21" spans="1:10" ht="15.75" x14ac:dyDescent="0.25">
      <c r="A21" s="23">
        <v>11</v>
      </c>
      <c r="B21" s="40">
        <v>3170120273</v>
      </c>
      <c r="C21" s="36" t="s">
        <v>90</v>
      </c>
      <c r="D21" s="37" t="s">
        <v>23</v>
      </c>
      <c r="E21" s="38" t="s">
        <v>91</v>
      </c>
      <c r="F21" s="41" t="s">
        <v>38</v>
      </c>
      <c r="G21" s="39" t="s">
        <v>17</v>
      </c>
      <c r="H21" s="42"/>
      <c r="I21" s="42"/>
      <c r="J21" s="43"/>
    </row>
    <row r="22" spans="1:10" ht="15.75" x14ac:dyDescent="0.25">
      <c r="A22" s="23">
        <v>12</v>
      </c>
      <c r="B22" s="40">
        <v>3170120183</v>
      </c>
      <c r="C22" s="36" t="s">
        <v>92</v>
      </c>
      <c r="D22" s="37" t="s">
        <v>19</v>
      </c>
      <c r="E22" s="38" t="s">
        <v>93</v>
      </c>
      <c r="F22" s="41" t="s">
        <v>39</v>
      </c>
      <c r="G22" s="39" t="s">
        <v>17</v>
      </c>
      <c r="H22" s="42"/>
      <c r="I22" s="42"/>
      <c r="J22" s="43"/>
    </row>
    <row r="23" spans="1:10" ht="15.75" x14ac:dyDescent="0.25">
      <c r="A23" s="23">
        <v>13</v>
      </c>
      <c r="B23" s="40">
        <v>3170120080</v>
      </c>
      <c r="C23" s="36" t="s">
        <v>62</v>
      </c>
      <c r="D23" s="37" t="s">
        <v>20</v>
      </c>
      <c r="E23" s="38" t="s">
        <v>50</v>
      </c>
      <c r="F23" s="41" t="s">
        <v>39</v>
      </c>
      <c r="G23" s="39" t="s">
        <v>17</v>
      </c>
      <c r="H23" s="42"/>
      <c r="I23" s="42"/>
      <c r="J23" s="43"/>
    </row>
    <row r="24" spans="1:10" ht="15.75" x14ac:dyDescent="0.25">
      <c r="A24" s="23">
        <v>14</v>
      </c>
      <c r="B24" s="35">
        <v>3110120282</v>
      </c>
      <c r="C24" s="36" t="s">
        <v>94</v>
      </c>
      <c r="D24" s="37" t="s">
        <v>71</v>
      </c>
      <c r="E24" s="38" t="s">
        <v>72</v>
      </c>
      <c r="F24" s="41" t="s">
        <v>42</v>
      </c>
      <c r="G24" s="39" t="s">
        <v>41</v>
      </c>
      <c r="H24" s="39"/>
      <c r="I24" s="39"/>
      <c r="J24" s="43"/>
    </row>
    <row r="25" spans="1:10" ht="15.75" x14ac:dyDescent="0.25">
      <c r="A25" s="23">
        <v>15</v>
      </c>
      <c r="B25" s="35">
        <v>3110120223</v>
      </c>
      <c r="C25" s="36" t="s">
        <v>57</v>
      </c>
      <c r="D25" s="37" t="s">
        <v>52</v>
      </c>
      <c r="E25" s="38" t="s">
        <v>56</v>
      </c>
      <c r="F25" s="41" t="s">
        <v>43</v>
      </c>
      <c r="G25" s="39" t="s">
        <v>41</v>
      </c>
      <c r="H25" s="39"/>
      <c r="I25" s="39"/>
      <c r="J25" s="43"/>
    </row>
    <row r="26" spans="1:10" ht="15.75" x14ac:dyDescent="0.25">
      <c r="A26" s="23">
        <v>16</v>
      </c>
      <c r="B26" s="35">
        <v>3110120237</v>
      </c>
      <c r="C26" s="36" t="s">
        <v>58</v>
      </c>
      <c r="D26" s="37" t="s">
        <v>20</v>
      </c>
      <c r="E26" s="38" t="s">
        <v>59</v>
      </c>
      <c r="F26" s="41" t="s">
        <v>43</v>
      </c>
      <c r="G26" s="39" t="s">
        <v>41</v>
      </c>
      <c r="H26" s="39"/>
      <c r="I26" s="39"/>
      <c r="J26" s="43"/>
    </row>
    <row r="27" spans="1:10" ht="15.75" x14ac:dyDescent="0.25">
      <c r="A27" s="23">
        <v>17</v>
      </c>
      <c r="B27" s="35">
        <v>3110120284</v>
      </c>
      <c r="C27" s="36" t="s">
        <v>95</v>
      </c>
      <c r="D27" s="37" t="s">
        <v>37</v>
      </c>
      <c r="E27" s="38" t="s">
        <v>24</v>
      </c>
      <c r="F27" s="41" t="s">
        <v>44</v>
      </c>
      <c r="G27" s="39" t="s">
        <v>41</v>
      </c>
      <c r="H27" s="39"/>
      <c r="I27" s="39" t="s">
        <v>34</v>
      </c>
      <c r="J27" s="43"/>
    </row>
    <row r="28" spans="1:10" ht="15.75" x14ac:dyDescent="0.25">
      <c r="A28" s="23">
        <v>18</v>
      </c>
      <c r="B28" s="35">
        <v>3110120291</v>
      </c>
      <c r="C28" s="36" t="s">
        <v>35</v>
      </c>
      <c r="D28" s="37" t="s">
        <v>40</v>
      </c>
      <c r="E28" s="38" t="s">
        <v>48</v>
      </c>
      <c r="F28" s="41" t="s">
        <v>44</v>
      </c>
      <c r="G28" s="39" t="s">
        <v>41</v>
      </c>
      <c r="H28" s="39"/>
      <c r="I28" s="39"/>
      <c r="J28" s="43"/>
    </row>
    <row r="29" spans="1:10" ht="15.75" x14ac:dyDescent="0.25">
      <c r="A29" s="8" t="s">
        <v>60</v>
      </c>
      <c r="B29" s="8"/>
      <c r="C29" s="8"/>
      <c r="D29" s="8"/>
      <c r="E29" s="33"/>
      <c r="F29" s="33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3"/>
      <c r="F30" s="33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3"/>
      <c r="F31" s="33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3"/>
      <c r="F32" s="33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3"/>
      <c r="F33" s="33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3"/>
      <c r="F34" s="33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3"/>
      <c r="F35" s="33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3"/>
      <c r="F36" s="33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3"/>
      <c r="F37" s="33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3"/>
      <c r="F38" s="33"/>
      <c r="G38" s="9"/>
      <c r="H38" s="8"/>
      <c r="I38" s="8"/>
      <c r="J38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>
      <selection activeCell="A25" sqref="A25:L26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6" t="s">
        <v>73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</row>
    <row r="2" spans="1:12" ht="15.75" x14ac:dyDescent="0.25">
      <c r="A2" s="67" t="str">
        <f>'1.DANH SACH'!A5:J5</f>
        <v>TRƯỜNG THCS NGÔ THÌ NHẬM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2" t="s">
        <v>25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x14ac:dyDescent="0.25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4" t="s">
        <v>2</v>
      </c>
      <c r="B7" s="25"/>
      <c r="C7" s="68" t="s">
        <v>18</v>
      </c>
      <c r="D7" s="69"/>
      <c r="E7" s="64" t="s">
        <v>3</v>
      </c>
      <c r="F7" s="64" t="s">
        <v>4</v>
      </c>
      <c r="G7" s="61" t="s">
        <v>26</v>
      </c>
      <c r="H7" s="62"/>
      <c r="I7" s="59" t="s">
        <v>11</v>
      </c>
      <c r="J7" s="29" t="s">
        <v>10</v>
      </c>
      <c r="K7" s="73" t="s">
        <v>27</v>
      </c>
      <c r="L7" s="59" t="s">
        <v>6</v>
      </c>
    </row>
    <row r="8" spans="1:12" ht="33.75" x14ac:dyDescent="0.25">
      <c r="A8" s="65"/>
      <c r="B8" s="31" t="s">
        <v>7</v>
      </c>
      <c r="C8" s="70"/>
      <c r="D8" s="71"/>
      <c r="E8" s="65"/>
      <c r="F8" s="65"/>
      <c r="G8" s="7" t="s">
        <v>28</v>
      </c>
      <c r="H8" s="7" t="s">
        <v>29</v>
      </c>
      <c r="I8" s="60"/>
      <c r="J8" s="30" t="s">
        <v>12</v>
      </c>
      <c r="K8" s="74"/>
      <c r="L8" s="60"/>
    </row>
    <row r="9" spans="1:12" ht="15.75" x14ac:dyDescent="0.25">
      <c r="A9" s="23">
        <f>'1.DANH SACH'!A11</f>
        <v>1</v>
      </c>
      <c r="B9" s="34">
        <f>'1.DANH SACH'!B11</f>
        <v>3160420047</v>
      </c>
      <c r="C9" s="26" t="str">
        <f>'1.DANH SACH'!C11</f>
        <v>Đinh Nguyên</v>
      </c>
      <c r="D9" s="27" t="str">
        <f>'1.DANH SACH'!D11</f>
        <v>Minh</v>
      </c>
      <c r="E9" s="32" t="str">
        <f>'1.DANH SACH'!E11</f>
        <v>15-10-2002</v>
      </c>
      <c r="F9" s="32" t="str">
        <f>'1.DANH SACH'!G11</f>
        <v>SP Âm nhạc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3160420013</v>
      </c>
      <c r="C10" s="26" t="str">
        <f>'1.DANH SACH'!C12</f>
        <v>Nguyễn Song</v>
      </c>
      <c r="D10" s="27" t="str">
        <f>'1.DANH SACH'!D12</f>
        <v>Thoại</v>
      </c>
      <c r="E10" s="32" t="str">
        <f>'1.DANH SACH'!E12</f>
        <v>22-04-2002</v>
      </c>
      <c r="F10" s="32" t="str">
        <f>'1.DANH SACH'!G12</f>
        <v>SP Âm nhạc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3160420053</v>
      </c>
      <c r="C11" s="26" t="str">
        <f>'1.DANH SACH'!C13</f>
        <v>Lê Tố</v>
      </c>
      <c r="D11" s="27" t="str">
        <f>'1.DANH SACH'!D13</f>
        <v>Uyên</v>
      </c>
      <c r="E11" s="32" t="str">
        <f>'1.DANH SACH'!E13</f>
        <v>20-11-2002</v>
      </c>
      <c r="F11" s="32" t="str">
        <f>'1.DANH SACH'!G13</f>
        <v>SP Âm nhạc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3140720020</v>
      </c>
      <c r="C12" s="26" t="str">
        <f>'1.DANH SACH'!C14</f>
        <v>Cao Thị Thúy</v>
      </c>
      <c r="D12" s="27" t="str">
        <f>'1.DANH SACH'!D14</f>
        <v>Hồng</v>
      </c>
      <c r="E12" s="32" t="str">
        <f>'1.DANH SACH'!E14</f>
        <v>15-07-2002</v>
      </c>
      <c r="F12" s="32" t="str">
        <f>'1.DANH SACH'!G14</f>
        <v>SP KHTN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4">
        <f>'1.DANH SACH'!B15</f>
        <v>3140720027</v>
      </c>
      <c r="C13" s="26" t="str">
        <f>'1.DANH SACH'!C15</f>
        <v>Nguyễn Thị Thùy</v>
      </c>
      <c r="D13" s="27" t="str">
        <f>'1.DANH SACH'!D15</f>
        <v>Trang</v>
      </c>
      <c r="E13" s="32" t="str">
        <f>'1.DANH SACH'!E15</f>
        <v>11-02-2002</v>
      </c>
      <c r="F13" s="32" t="str">
        <f>'1.DANH SACH'!G15</f>
        <v>SP KHTN</v>
      </c>
      <c r="G13" s="14"/>
      <c r="H13" s="14"/>
      <c r="I13" s="14"/>
      <c r="J13" s="16"/>
      <c r="K13" s="20"/>
      <c r="L13" s="21"/>
    </row>
    <row r="14" spans="1:12" ht="30" x14ac:dyDescent="0.25">
      <c r="A14" s="23">
        <f>'1.DANH SACH'!A16</f>
        <v>6</v>
      </c>
      <c r="B14" s="34">
        <f>'1.DANH SACH'!B16</f>
        <v>3180720090</v>
      </c>
      <c r="C14" s="26" t="str">
        <f>'1.DANH SACH'!C16</f>
        <v>Hồng Trần Kiều</v>
      </c>
      <c r="D14" s="27" t="str">
        <f>'1.DANH SACH'!D16</f>
        <v>Diểm</v>
      </c>
      <c r="E14" s="32" t="str">
        <f>'1.DANH SACH'!E16</f>
        <v>26-08-2002</v>
      </c>
      <c r="F14" s="32" t="str">
        <f>'1.DANH SACH'!G16</f>
        <v>SP Lịch sử Địa lý</v>
      </c>
      <c r="G14" s="14"/>
      <c r="H14" s="14"/>
      <c r="I14" s="14"/>
      <c r="J14" s="16"/>
      <c r="K14" s="20"/>
      <c r="L14" s="21"/>
    </row>
    <row r="15" spans="1:12" ht="30" x14ac:dyDescent="0.25">
      <c r="A15" s="23">
        <f>'1.DANH SACH'!A17</f>
        <v>7</v>
      </c>
      <c r="B15" s="34">
        <f>'1.DANH SACH'!B17</f>
        <v>3180720030</v>
      </c>
      <c r="C15" s="26" t="str">
        <f>'1.DANH SACH'!C17</f>
        <v>Huỳnh Cao</v>
      </c>
      <c r="D15" s="27" t="str">
        <f>'1.DANH SACH'!D17</f>
        <v>Huy</v>
      </c>
      <c r="E15" s="32" t="str">
        <f>'1.DANH SACH'!E17</f>
        <v>14-08-2002</v>
      </c>
      <c r="F15" s="32" t="str">
        <f>'1.DANH SACH'!G17</f>
        <v>SP Lịch sử Địa lý</v>
      </c>
      <c r="G15" s="14"/>
      <c r="H15" s="14"/>
      <c r="I15" s="14"/>
      <c r="J15" s="16"/>
      <c r="K15" s="20"/>
      <c r="L15" s="21"/>
    </row>
    <row r="16" spans="1:12" ht="30" x14ac:dyDescent="0.25">
      <c r="A16" s="23">
        <f>'1.DANH SACH'!A18</f>
        <v>8</v>
      </c>
      <c r="B16" s="34">
        <f>'1.DANH SACH'!B18</f>
        <v>3180720060</v>
      </c>
      <c r="C16" s="26" t="str">
        <f>'1.DANH SACH'!C18</f>
        <v>Nguyễn Tiến</v>
      </c>
      <c r="D16" s="27" t="str">
        <f>'1.DANH SACH'!D18</f>
        <v>Sĩ</v>
      </c>
      <c r="E16" s="32" t="str">
        <f>'1.DANH SACH'!E18</f>
        <v>02-10-2002</v>
      </c>
      <c r="F16" s="32" t="str">
        <f>'1.DANH SACH'!G18</f>
        <v>SP Lịch sử Địa lý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3170120172</v>
      </c>
      <c r="C17" s="26" t="str">
        <f>'1.DANH SACH'!C19</f>
        <v>Trương Thúy</v>
      </c>
      <c r="D17" s="27" t="str">
        <f>'1.DANH SACH'!D19</f>
        <v>Liên</v>
      </c>
      <c r="E17" s="32" t="str">
        <f>'1.DANH SACH'!E19</f>
        <v>25-04-2001</v>
      </c>
      <c r="F17" s="32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3170120226</v>
      </c>
      <c r="C18" s="26" t="str">
        <f>'1.DANH SACH'!C20</f>
        <v>Nguyễn Thị Hồng</v>
      </c>
      <c r="D18" s="27" t="str">
        <f>'1.DANH SACH'!D20</f>
        <v>Nhung</v>
      </c>
      <c r="E18" s="32" t="str">
        <f>'1.DANH SACH'!E20</f>
        <v>01-04-2002</v>
      </c>
      <c r="F18" s="32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3170120273</v>
      </c>
      <c r="C19" s="26" t="str">
        <f>'1.DANH SACH'!C21</f>
        <v>Lê Vân</v>
      </c>
      <c r="D19" s="27" t="str">
        <f>'1.DANH SACH'!D21</f>
        <v>Thương</v>
      </c>
      <c r="E19" s="32" t="str">
        <f>'1.DANH SACH'!E21</f>
        <v>08-12-2002</v>
      </c>
      <c r="F19" s="32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3170120183</v>
      </c>
      <c r="C20" s="26" t="str">
        <f>'1.DANH SACH'!C22</f>
        <v>Nguyễn Thị Cẩm</v>
      </c>
      <c r="D20" s="27" t="str">
        <f>'1.DANH SACH'!D22</f>
        <v>Ly</v>
      </c>
      <c r="E20" s="32" t="str">
        <f>'1.DANH SACH'!E22</f>
        <v>05-03-2002</v>
      </c>
      <c r="F20" s="32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3170120080</v>
      </c>
      <c r="C21" s="26" t="str">
        <f>'1.DANH SACH'!C23</f>
        <v>Lê Anh</v>
      </c>
      <c r="D21" s="27" t="str">
        <f>'1.DANH SACH'!D23</f>
        <v>Phương</v>
      </c>
      <c r="E21" s="32" t="str">
        <f>'1.DANH SACH'!E23</f>
        <v>02-11-2002</v>
      </c>
      <c r="F21" s="32" t="str">
        <f>'1.DANH SACH'!G23</f>
        <v>SP Ngữ văn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3110120282</v>
      </c>
      <c r="C22" s="26" t="str">
        <f>'1.DANH SACH'!C24</f>
        <v>Võ Thanh</v>
      </c>
      <c r="D22" s="27" t="str">
        <f>'1.DANH SACH'!D24</f>
        <v>Trà</v>
      </c>
      <c r="E22" s="32" t="str">
        <f>'1.DANH SACH'!E24</f>
        <v>15-01-2002</v>
      </c>
      <c r="F22" s="32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3110120223</v>
      </c>
      <c r="C23" s="26" t="str">
        <f>'1.DANH SACH'!C25</f>
        <v>Nguyễn Thị Hồng</v>
      </c>
      <c r="D23" s="27" t="str">
        <f>'1.DANH SACH'!D25</f>
        <v>Nhung</v>
      </c>
      <c r="E23" s="32" t="str">
        <f>'1.DANH SACH'!E25</f>
        <v>14-05-2002</v>
      </c>
      <c r="F23" s="32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3110120237</v>
      </c>
      <c r="C24" s="26" t="str">
        <f>'1.DANH SACH'!C26</f>
        <v>Phạm Thị</v>
      </c>
      <c r="D24" s="27" t="str">
        <f>'1.DANH SACH'!D26</f>
        <v>Phương</v>
      </c>
      <c r="E24" s="32" t="str">
        <f>'1.DANH SACH'!E26</f>
        <v>23-07-2002</v>
      </c>
      <c r="F24" s="32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3110120284</v>
      </c>
      <c r="C25" s="26" t="str">
        <f>'1.DANH SACH'!C27</f>
        <v>Dương Thị Bích</v>
      </c>
      <c r="D25" s="27" t="str">
        <f>'1.DANH SACH'!D27</f>
        <v>Trâm</v>
      </c>
      <c r="E25" s="32" t="str">
        <f>'1.DANH SACH'!E27</f>
        <v>10-07-2002</v>
      </c>
      <c r="F25" s="32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6.5" customHeight="1" x14ac:dyDescent="0.25">
      <c r="A26" s="23">
        <f>'1.DANH SACH'!A28</f>
        <v>18</v>
      </c>
      <c r="B26" s="34">
        <f>'1.DANH SACH'!B28</f>
        <v>3110120291</v>
      </c>
      <c r="C26" s="26" t="str">
        <f>'1.DANH SACH'!C28</f>
        <v>Nguyễn Thị Thu</v>
      </c>
      <c r="D26" s="27" t="str">
        <f>'1.DANH SACH'!D28</f>
        <v>Trang</v>
      </c>
      <c r="E26" s="32" t="str">
        <f>'1.DANH SACH'!E28</f>
        <v>19-09-2002</v>
      </c>
      <c r="F26" s="32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63" t="str">
        <f>'1.DANH SACH'!A29</f>
        <v>Tổng kết danh sách này có: 18 sinh viên.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.75" x14ac:dyDescent="0.25">
      <c r="A28" s="12" t="s">
        <v>13</v>
      </c>
      <c r="B28" s="12"/>
      <c r="C28" s="8"/>
      <c r="D28" s="8"/>
      <c r="E28" s="8"/>
      <c r="F28" s="8"/>
      <c r="G28" s="8"/>
      <c r="H28" s="8"/>
      <c r="I28" s="8"/>
      <c r="J28" s="10" t="s">
        <v>32</v>
      </c>
      <c r="K28" s="8"/>
      <c r="L28" s="8"/>
    </row>
    <row r="29" spans="1:12" ht="15.75" x14ac:dyDescent="0.25">
      <c r="A29" s="13" t="s">
        <v>30</v>
      </c>
      <c r="B29" s="13"/>
      <c r="C29" s="8"/>
      <c r="D29" s="8"/>
      <c r="E29" s="8"/>
      <c r="F29" s="8"/>
      <c r="G29" s="8"/>
      <c r="H29" s="8"/>
      <c r="I29" s="8"/>
      <c r="J29" s="28" t="s">
        <v>31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10" t="s">
        <v>9</v>
      </c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7:L27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