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PT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2" l="1"/>
  <c r="A29" i="2"/>
  <c r="A30" i="2"/>
  <c r="A31" i="2"/>
  <c r="A32" i="2"/>
  <c r="A33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A34" i="2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<sst xmlns="http://schemas.openxmlformats.org/spreadsheetml/2006/main" count="175" uniqueCount="121">
  <si>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</si>
  <si>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</si>
  <si>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</si>
  <si>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</si>
  <si>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</si>
  <si>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</si>
  <si>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</si>
  <si>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</si>
  <si>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</si>
  <si>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</si>
  <si>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</si>
  <si>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</si>
  <si>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</si>
  <si>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</si>
  <si>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</si>
  <si>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</si>
  <si>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</si>
  <si>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Lịch sử</t>
  </si>
  <si>
    <t>SP Ngữ văn</t>
  </si>
  <si>
    <t>SP Vật lý</t>
  </si>
  <si>
    <t>HỌ VÀ TÊN</t>
  </si>
  <si>
    <t>GD Công dân</t>
  </si>
  <si>
    <t>Bảo</t>
  </si>
  <si>
    <t>Nhi</t>
  </si>
  <si>
    <t>Vi</t>
  </si>
  <si>
    <t>Lê Thị</t>
  </si>
  <si>
    <t>Phương</t>
  </si>
  <si>
    <t>Hoàng</t>
  </si>
  <si>
    <t>KẾT QUẢ THỰC TẬP SƯ PHẠM</t>
  </si>
  <si>
    <t>NỘI DUNG TTSP</t>
  </si>
  <si>
    <t>ĐIỂM TTSP</t>
  </si>
  <si>
    <t>TT
GD</t>
  </si>
  <si>
    <t>TT
CN</t>
  </si>
  <si>
    <t>Y</t>
  </si>
  <si>
    <t>SP Hóa học</t>
  </si>
  <si>
    <t>Nguyễn Minh</t>
  </si>
  <si>
    <t>Đạt</t>
  </si>
  <si>
    <t>Tâm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</si>
  <si>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</si>
  <si>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</si>
  <si>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</si>
  <si>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20-10-2002</t>
  </si>
  <si>
    <t>Học kỳ 2, Năm học 2023- 2024</t>
  </si>
  <si>
    <t>X</t>
  </si>
  <si>
    <t>Nguyễn Thị</t>
  </si>
  <si>
    <t>Trâm</t>
  </si>
  <si>
    <t>20SDL</t>
  </si>
  <si>
    <t>SP Địa lý</t>
  </si>
  <si>
    <t>20SHH1</t>
  </si>
  <si>
    <t>16-01-2002</t>
  </si>
  <si>
    <t>20SHH2</t>
  </si>
  <si>
    <t>20SLS</t>
  </si>
  <si>
    <t>08-03-2002</t>
  </si>
  <si>
    <t>20SNV4</t>
  </si>
  <si>
    <t>SP Toán học</t>
  </si>
  <si>
    <t>20ST1</t>
  </si>
  <si>
    <t>20SVL</t>
  </si>
  <si>
    <t>LỚP SINH HOẠT</t>
  </si>
  <si>
    <t>Trưởng BĐD</t>
  </si>
  <si>
    <t xml:space="preserve">(Kèm theo Quyết định số             /QĐ-ĐHSP ngày       tháng       năm 202     </t>
  </si>
  <si>
    <t>SỞ GD&amp;ĐT TP. ĐÀ NẴNG</t>
  </si>
  <si>
    <t>Thu</t>
  </si>
  <si>
    <t>29-09-2002</t>
  </si>
  <si>
    <t>Huy</t>
  </si>
  <si>
    <t>26-07-2002</t>
  </si>
  <si>
    <t>TRƯỜNG THPT HOÀNG HOA THÁM</t>
  </si>
  <si>
    <t>Bling</t>
  </si>
  <si>
    <t>Lương</t>
  </si>
  <si>
    <t>25-01-2002</t>
  </si>
  <si>
    <t>20SCD</t>
  </si>
  <si>
    <t>Năng</t>
  </si>
  <si>
    <t>08-05-2002</t>
  </si>
  <si>
    <t>Nguyễn Hương</t>
  </si>
  <si>
    <t>Giang</t>
  </si>
  <si>
    <t>26-04-2002</t>
  </si>
  <si>
    <t>Nguyễn Thị Như</t>
  </si>
  <si>
    <t>Quyên</t>
  </si>
  <si>
    <t>Văn Thị Kim</t>
  </si>
  <si>
    <t>25-08-2001</t>
  </si>
  <si>
    <t>Trần Thảo</t>
  </si>
  <si>
    <t>08-04-2002</t>
  </si>
  <si>
    <t>Lê Nhật</t>
  </si>
  <si>
    <t>18-01-2002</t>
  </si>
  <si>
    <t>Phan Thị Kiều</t>
  </si>
  <si>
    <t>28-09-2000</t>
  </si>
  <si>
    <t>Phạm Đoàn Kiều</t>
  </si>
  <si>
    <t>Ngoan</t>
  </si>
  <si>
    <t>24-06-2002</t>
  </si>
  <si>
    <t>Nguyễn Thùy Minh</t>
  </si>
  <si>
    <t>Thúy</t>
  </si>
  <si>
    <t>25-07-2002</t>
  </si>
  <si>
    <t>Nguyễn Ngọc</t>
  </si>
  <si>
    <t>Lê Trần Quốc</t>
  </si>
  <si>
    <t>10-12-2002</t>
  </si>
  <si>
    <t>Nguyễn Lê Thành</t>
  </si>
  <si>
    <t>20-09-2001</t>
  </si>
  <si>
    <t>Đặng Thị Thúy</t>
  </si>
  <si>
    <t>Nga</t>
  </si>
  <si>
    <t>Nguyễn Thị Kiều</t>
  </si>
  <si>
    <t>02-11-2002</t>
  </si>
  <si>
    <t>Nguyễn Bích</t>
  </si>
  <si>
    <t>15-11-2001</t>
  </si>
  <si>
    <t>Nguyễn Tường</t>
  </si>
  <si>
    <t>Võ Thành</t>
  </si>
  <si>
    <t>03-12-2002</t>
  </si>
  <si>
    <t>Phùng Quang</t>
  </si>
  <si>
    <t>26-05-2002</t>
  </si>
  <si>
    <t>Huyên</t>
  </si>
  <si>
    <t>19-05-2002</t>
  </si>
  <si>
    <t>Nguyễn Thị Mai</t>
  </si>
  <si>
    <t>Loan</t>
  </si>
  <si>
    <t>09-10-1997</t>
  </si>
  <si>
    <t>Võ Văn</t>
  </si>
  <si>
    <t>Tiến</t>
  </si>
  <si>
    <t>24-05-2002</t>
  </si>
  <si>
    <t>Đỗ Ngọc Phương</t>
  </si>
  <si>
    <t>03-11-2002</t>
  </si>
  <si>
    <t>Vinh</t>
  </si>
  <si>
    <t>12-09-2002</t>
  </si>
  <si>
    <t>Tổng kết danh sách này có: 25 sinh viên.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</si>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</sst>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9" fillId="5" borderId="1" xfId="0" applyFont="1" applyFill="1" applyBorder="1"/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19048</xdr:rowOff>
    </xdr:from>
    <xdr:to>
      <xdr:col>8</xdr:col>
      <xdr:colOff>9525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48100" y="419098"/>
          <a:ext cx="16573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3" t="s">
        <v>14</v>
      </c>
      <c r="B1" s="53"/>
      <c r="C1" s="53"/>
      <c r="D1" s="22"/>
      <c r="E1" s="53" t="s">
        <v>0</v>
      </c>
      <c r="F1" s="53"/>
      <c r="G1" s="53"/>
      <c r="H1" s="53"/>
      <c r="I1" s="53"/>
      <c r="J1" s="53"/>
      <c r="K1" s="8"/>
      <c r="L1" s="8"/>
    </row>
    <row r="2" spans="1:13" ht="15.75" x14ac:dyDescent="0.25">
      <c r="A2" s="53" t="s">
        <v>15</v>
      </c>
      <c r="B2" s="53"/>
      <c r="C2" s="53"/>
      <c r="D2" s="22"/>
      <c r="E2" s="54" t="s">
        <v>1</v>
      </c>
      <c r="F2" s="54"/>
      <c r="G2" s="54"/>
      <c r="H2" s="54"/>
      <c r="I2" s="54"/>
      <c r="J2" s="54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6" t="s">
        <v>120</v>
      </c>
      <c r="B4" s="57"/>
      <c r="C4" s="56"/>
      <c r="D4" s="56"/>
      <c r="E4" s="56"/>
      <c r="F4" s="56"/>
      <c r="G4" s="56"/>
      <c r="H4" s="56"/>
      <c r="I4" s="56"/>
      <c r="J4" s="56"/>
    </row>
    <row r="5" spans="1:13" ht="16.5" x14ac:dyDescent="0.25">
      <c r="A5" s="58" t="s">
        <v>65</v>
      </c>
      <c r="B5" s="59"/>
      <c r="C5" s="58"/>
      <c r="D5" s="58"/>
      <c r="E5" s="58"/>
      <c r="F5" s="58"/>
      <c r="G5" s="58"/>
      <c r="H5" s="58"/>
      <c r="I5" s="58"/>
      <c r="J5" s="58"/>
    </row>
    <row r="6" spans="1:13" ht="16.5" customHeight="1" x14ac:dyDescent="0.25">
      <c r="A6" s="60" t="s">
        <v>59</v>
      </c>
      <c r="B6" s="60"/>
      <c r="C6" s="60"/>
      <c r="D6" s="60"/>
      <c r="E6" s="60"/>
      <c r="F6" s="60"/>
      <c r="G6" s="60"/>
      <c r="H6" s="60"/>
      <c r="I6" s="60"/>
      <c r="J6" s="60"/>
    </row>
    <row r="7" spans="1:13" s="4" customFormat="1" ht="16.5" x14ac:dyDescent="0.25">
      <c r="A7" s="60" t="s">
        <v>16</v>
      </c>
      <c r="B7" s="61"/>
      <c r="C7" s="60"/>
      <c r="D7" s="60"/>
      <c r="E7" s="60"/>
      <c r="F7" s="60"/>
      <c r="G7" s="60"/>
      <c r="H7" s="60"/>
      <c r="I7" s="60"/>
      <c r="J7" s="60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7" t="s">
        <v>2</v>
      </c>
      <c r="B9" s="47" t="s">
        <v>7</v>
      </c>
      <c r="C9" s="49" t="s">
        <v>20</v>
      </c>
      <c r="D9" s="50"/>
      <c r="E9" s="47" t="s">
        <v>3</v>
      </c>
      <c r="F9" s="47" t="s">
        <v>57</v>
      </c>
      <c r="G9" s="47" t="s">
        <v>4</v>
      </c>
      <c r="H9" s="49" t="s">
        <v>5</v>
      </c>
      <c r="I9" s="50"/>
      <c r="J9" s="47" t="s">
        <v>6</v>
      </c>
    </row>
    <row r="10" spans="1:13" ht="47.25" x14ac:dyDescent="0.25">
      <c r="A10" s="55"/>
      <c r="B10" s="48"/>
      <c r="C10" s="51"/>
      <c r="D10" s="52"/>
      <c r="E10" s="48"/>
      <c r="F10" s="48"/>
      <c r="G10" s="48"/>
      <c r="H10" s="25" t="s">
        <v>58</v>
      </c>
      <c r="I10" s="25" t="s">
        <v>8</v>
      </c>
      <c r="J10" s="55"/>
    </row>
    <row r="11" spans="1:13" ht="15.75" x14ac:dyDescent="0.25">
      <c r="A11" s="23">
        <v>1</v>
      </c>
      <c r="B11" s="43">
        <v>3160520098</v>
      </c>
      <c r="C11" s="39" t="s">
        <v>66</v>
      </c>
      <c r="D11" s="40" t="s">
        <v>67</v>
      </c>
      <c r="E11" s="41" t="s">
        <v>68</v>
      </c>
      <c r="F11" s="44" t="s">
        <v>69</v>
      </c>
      <c r="G11" s="42" t="s">
        <v>21</v>
      </c>
      <c r="H11" s="42"/>
      <c r="I11" s="42" t="s">
        <v>43</v>
      </c>
      <c r="J11" s="24"/>
      <c r="M11" s="9"/>
    </row>
    <row r="12" spans="1:13" ht="15.75" x14ac:dyDescent="0.25">
      <c r="A12" s="23">
        <v>2</v>
      </c>
      <c r="B12" s="43">
        <v>3160520035</v>
      </c>
      <c r="C12" s="39" t="s">
        <v>33</v>
      </c>
      <c r="D12" s="40" t="s">
        <v>70</v>
      </c>
      <c r="E12" s="41" t="s">
        <v>71</v>
      </c>
      <c r="F12" s="44" t="s">
        <v>69</v>
      </c>
      <c r="G12" s="42" t="s">
        <v>21</v>
      </c>
      <c r="H12" s="42"/>
      <c r="I12" s="42"/>
      <c r="J12" s="24"/>
    </row>
    <row r="13" spans="1:13" ht="15.75" x14ac:dyDescent="0.25">
      <c r="A13" s="23">
        <v>3</v>
      </c>
      <c r="B13" s="43">
        <v>3190120021</v>
      </c>
      <c r="C13" s="39" t="s">
        <v>72</v>
      </c>
      <c r="D13" s="40" t="s">
        <v>73</v>
      </c>
      <c r="E13" s="41" t="s">
        <v>74</v>
      </c>
      <c r="F13" s="44" t="s">
        <v>46</v>
      </c>
      <c r="G13" s="42" t="s">
        <v>47</v>
      </c>
      <c r="H13" s="46"/>
      <c r="I13" s="46" t="s">
        <v>43</v>
      </c>
      <c r="J13" s="24"/>
    </row>
    <row r="14" spans="1:13" ht="15.75" x14ac:dyDescent="0.25">
      <c r="A14" s="23">
        <v>4</v>
      </c>
      <c r="B14" s="43">
        <v>3190120058</v>
      </c>
      <c r="C14" s="39" t="s">
        <v>75</v>
      </c>
      <c r="D14" s="40" t="s">
        <v>76</v>
      </c>
      <c r="E14" s="41" t="s">
        <v>41</v>
      </c>
      <c r="F14" s="44" t="s">
        <v>46</v>
      </c>
      <c r="G14" s="42" t="s">
        <v>47</v>
      </c>
      <c r="H14" s="45"/>
      <c r="I14" s="45"/>
      <c r="J14" s="24"/>
    </row>
    <row r="15" spans="1:13" ht="15.75" x14ac:dyDescent="0.25">
      <c r="A15" s="23">
        <v>5</v>
      </c>
      <c r="B15" s="43">
        <v>3140120094</v>
      </c>
      <c r="C15" s="39" t="s">
        <v>77</v>
      </c>
      <c r="D15" s="40" t="s">
        <v>27</v>
      </c>
      <c r="E15" s="41" t="s">
        <v>78</v>
      </c>
      <c r="F15" s="44" t="s">
        <v>48</v>
      </c>
      <c r="G15" s="42" t="s">
        <v>34</v>
      </c>
      <c r="H15" s="42"/>
      <c r="I15" s="42"/>
      <c r="J15" s="24"/>
    </row>
    <row r="16" spans="1:13" ht="15.75" x14ac:dyDescent="0.25">
      <c r="A16" s="23">
        <v>6</v>
      </c>
      <c r="B16" s="43">
        <v>3140120017</v>
      </c>
      <c r="C16" s="39" t="s">
        <v>79</v>
      </c>
      <c r="D16" s="40" t="s">
        <v>23</v>
      </c>
      <c r="E16" s="41" t="s">
        <v>80</v>
      </c>
      <c r="F16" s="44" t="s">
        <v>48</v>
      </c>
      <c r="G16" s="42" t="s">
        <v>34</v>
      </c>
      <c r="H16" s="42"/>
      <c r="I16" s="42"/>
      <c r="J16" s="24"/>
    </row>
    <row r="17" spans="1:10" ht="15.75" x14ac:dyDescent="0.25">
      <c r="A17" s="23">
        <v>7</v>
      </c>
      <c r="B17" s="43">
        <v>3140120020</v>
      </c>
      <c r="C17" s="39" t="s">
        <v>81</v>
      </c>
      <c r="D17" s="40" t="s">
        <v>26</v>
      </c>
      <c r="E17" s="41" t="s">
        <v>82</v>
      </c>
      <c r="F17" s="44" t="s">
        <v>48</v>
      </c>
      <c r="G17" s="42" t="s">
        <v>34</v>
      </c>
      <c r="H17" s="42"/>
      <c r="I17" s="42" t="s">
        <v>43</v>
      </c>
      <c r="J17" s="24"/>
    </row>
    <row r="18" spans="1:10" ht="15.75" x14ac:dyDescent="0.25">
      <c r="A18" s="23">
        <v>8</v>
      </c>
      <c r="B18" s="43">
        <v>3140120178</v>
      </c>
      <c r="C18" s="39" t="s">
        <v>83</v>
      </c>
      <c r="D18" s="40" t="s">
        <v>24</v>
      </c>
      <c r="E18" s="41" t="s">
        <v>84</v>
      </c>
      <c r="F18" s="44" t="s">
        <v>48</v>
      </c>
      <c r="G18" s="42" t="s">
        <v>34</v>
      </c>
      <c r="H18" s="42"/>
      <c r="I18" s="42"/>
      <c r="J18" s="24"/>
    </row>
    <row r="19" spans="1:10" ht="15.75" x14ac:dyDescent="0.25">
      <c r="A19" s="23">
        <v>9</v>
      </c>
      <c r="B19" s="43">
        <v>3140120124</v>
      </c>
      <c r="C19" s="39" t="s">
        <v>85</v>
      </c>
      <c r="D19" s="40" t="s">
        <v>86</v>
      </c>
      <c r="E19" s="41" t="s">
        <v>87</v>
      </c>
      <c r="F19" s="44" t="s">
        <v>50</v>
      </c>
      <c r="G19" s="42" t="s">
        <v>34</v>
      </c>
      <c r="H19" s="42"/>
      <c r="I19" s="42"/>
      <c r="J19" s="24"/>
    </row>
    <row r="20" spans="1:10" ht="15.75" x14ac:dyDescent="0.25">
      <c r="A20" s="23">
        <v>10</v>
      </c>
      <c r="B20" s="43">
        <v>3140120055</v>
      </c>
      <c r="C20" s="39" t="s">
        <v>88</v>
      </c>
      <c r="D20" s="40" t="s">
        <v>89</v>
      </c>
      <c r="E20" s="41" t="s">
        <v>90</v>
      </c>
      <c r="F20" s="44" t="s">
        <v>50</v>
      </c>
      <c r="G20" s="42" t="s">
        <v>34</v>
      </c>
      <c r="H20" s="42"/>
      <c r="I20" s="42"/>
      <c r="J20" s="24"/>
    </row>
    <row r="21" spans="1:10" ht="15.75" x14ac:dyDescent="0.25">
      <c r="A21" s="23">
        <v>11</v>
      </c>
      <c r="B21" s="43">
        <v>3180120011</v>
      </c>
      <c r="C21" s="39" t="s">
        <v>91</v>
      </c>
      <c r="D21" s="40" t="s">
        <v>22</v>
      </c>
      <c r="E21" s="41" t="s">
        <v>52</v>
      </c>
      <c r="F21" s="44" t="s">
        <v>51</v>
      </c>
      <c r="G21" s="42" t="s">
        <v>17</v>
      </c>
      <c r="H21" s="42"/>
      <c r="I21" s="42"/>
      <c r="J21" s="24"/>
    </row>
    <row r="22" spans="1:10" ht="15.75" x14ac:dyDescent="0.25">
      <c r="A22" s="23">
        <v>12</v>
      </c>
      <c r="B22" s="43">
        <v>3180120069</v>
      </c>
      <c r="C22" s="39" t="s">
        <v>92</v>
      </c>
      <c r="D22" s="40" t="s">
        <v>37</v>
      </c>
      <c r="E22" s="41" t="s">
        <v>93</v>
      </c>
      <c r="F22" s="44" t="s">
        <v>51</v>
      </c>
      <c r="G22" s="42" t="s">
        <v>17</v>
      </c>
      <c r="H22" s="42"/>
      <c r="I22" s="42" t="s">
        <v>43</v>
      </c>
      <c r="J22" s="24"/>
    </row>
    <row r="23" spans="1:10" ht="15.75" x14ac:dyDescent="0.25">
      <c r="A23" s="23">
        <v>13</v>
      </c>
      <c r="B23" s="43">
        <v>3170120002</v>
      </c>
      <c r="C23" s="39" t="s">
        <v>94</v>
      </c>
      <c r="D23" s="40" t="s">
        <v>36</v>
      </c>
      <c r="E23" s="41" t="s">
        <v>95</v>
      </c>
      <c r="F23" s="44" t="s">
        <v>53</v>
      </c>
      <c r="G23" s="42" t="s">
        <v>18</v>
      </c>
      <c r="H23" s="45"/>
      <c r="I23" s="45"/>
      <c r="J23" s="24"/>
    </row>
    <row r="24" spans="1:10" ht="15.75" x14ac:dyDescent="0.25">
      <c r="A24" s="23">
        <v>14</v>
      </c>
      <c r="B24" s="43">
        <v>3170120195</v>
      </c>
      <c r="C24" s="39" t="s">
        <v>96</v>
      </c>
      <c r="D24" s="40" t="s">
        <v>97</v>
      </c>
      <c r="E24" s="41" t="s">
        <v>64</v>
      </c>
      <c r="F24" s="44" t="s">
        <v>53</v>
      </c>
      <c r="G24" s="42" t="s">
        <v>18</v>
      </c>
      <c r="H24" s="45"/>
      <c r="I24" s="45" t="s">
        <v>43</v>
      </c>
      <c r="J24" s="24"/>
    </row>
    <row r="25" spans="1:10" ht="15.75" x14ac:dyDescent="0.25">
      <c r="A25" s="23">
        <v>15</v>
      </c>
      <c r="B25" s="43">
        <v>3170120278</v>
      </c>
      <c r="C25" s="39" t="s">
        <v>98</v>
      </c>
      <c r="D25" s="40" t="s">
        <v>61</v>
      </c>
      <c r="E25" s="41" t="s">
        <v>99</v>
      </c>
      <c r="F25" s="44" t="s">
        <v>53</v>
      </c>
      <c r="G25" s="42" t="s">
        <v>18</v>
      </c>
      <c r="H25" s="45"/>
      <c r="I25" s="45"/>
      <c r="J25" s="24"/>
    </row>
    <row r="26" spans="1:10" ht="15.75" x14ac:dyDescent="0.25">
      <c r="A26" s="23">
        <v>16</v>
      </c>
      <c r="B26" s="43">
        <v>3170120298</v>
      </c>
      <c r="C26" s="39" t="s">
        <v>100</v>
      </c>
      <c r="D26" s="40" t="s">
        <v>45</v>
      </c>
      <c r="E26" s="41" t="s">
        <v>101</v>
      </c>
      <c r="F26" s="44" t="s">
        <v>53</v>
      </c>
      <c r="G26" s="42" t="s">
        <v>18</v>
      </c>
      <c r="H26" s="45"/>
      <c r="I26" s="45"/>
      <c r="J26" s="24"/>
    </row>
    <row r="27" spans="1:10" ht="15.75" x14ac:dyDescent="0.25">
      <c r="A27" s="23">
        <v>17</v>
      </c>
      <c r="B27" s="43">
        <v>3170120334</v>
      </c>
      <c r="C27" s="39" t="s">
        <v>102</v>
      </c>
      <c r="D27" s="40" t="s">
        <v>24</v>
      </c>
      <c r="E27" s="41" t="s">
        <v>62</v>
      </c>
      <c r="F27" s="44" t="s">
        <v>53</v>
      </c>
      <c r="G27" s="42" t="s">
        <v>18</v>
      </c>
      <c r="H27" s="45"/>
      <c r="I27" s="45"/>
      <c r="J27" s="24"/>
    </row>
    <row r="28" spans="1:10" ht="15.75" x14ac:dyDescent="0.25">
      <c r="A28" s="23">
        <v>18</v>
      </c>
      <c r="B28" s="38">
        <v>3110120145</v>
      </c>
      <c r="C28" s="39" t="s">
        <v>103</v>
      </c>
      <c r="D28" s="40" t="s">
        <v>36</v>
      </c>
      <c r="E28" s="41" t="s">
        <v>104</v>
      </c>
      <c r="F28" s="44" t="s">
        <v>55</v>
      </c>
      <c r="G28" s="42" t="s">
        <v>54</v>
      </c>
      <c r="H28" s="42"/>
      <c r="I28" s="42"/>
      <c r="J28" s="24"/>
    </row>
    <row r="29" spans="1:10" ht="15.75" x14ac:dyDescent="0.25">
      <c r="A29" s="23">
        <v>19</v>
      </c>
      <c r="B29" s="38">
        <v>3110120170</v>
      </c>
      <c r="C29" s="39" t="s">
        <v>105</v>
      </c>
      <c r="D29" s="40" t="s">
        <v>63</v>
      </c>
      <c r="E29" s="41" t="s">
        <v>106</v>
      </c>
      <c r="F29" s="44" t="s">
        <v>55</v>
      </c>
      <c r="G29" s="42" t="s">
        <v>54</v>
      </c>
      <c r="H29" s="42"/>
      <c r="I29" s="42"/>
      <c r="J29" s="24"/>
    </row>
    <row r="30" spans="1:10" ht="15.75" x14ac:dyDescent="0.25">
      <c r="A30" s="23">
        <v>20</v>
      </c>
      <c r="B30" s="38">
        <v>3110120037</v>
      </c>
      <c r="C30" s="39" t="s">
        <v>35</v>
      </c>
      <c r="D30" s="40" t="s">
        <v>107</v>
      </c>
      <c r="E30" s="41" t="s">
        <v>108</v>
      </c>
      <c r="F30" s="44" t="s">
        <v>55</v>
      </c>
      <c r="G30" s="42" t="s">
        <v>54</v>
      </c>
      <c r="H30" s="42"/>
      <c r="I30" s="42" t="s">
        <v>43</v>
      </c>
      <c r="J30" s="24"/>
    </row>
    <row r="31" spans="1:10" ht="15.75" x14ac:dyDescent="0.25">
      <c r="A31" s="23">
        <v>21</v>
      </c>
      <c r="B31" s="38">
        <v>3110120043</v>
      </c>
      <c r="C31" s="39" t="s">
        <v>109</v>
      </c>
      <c r="D31" s="40" t="s">
        <v>110</v>
      </c>
      <c r="E31" s="41" t="s">
        <v>111</v>
      </c>
      <c r="F31" s="44" t="s">
        <v>55</v>
      </c>
      <c r="G31" s="42" t="s">
        <v>54</v>
      </c>
      <c r="H31" s="42" t="s">
        <v>43</v>
      </c>
      <c r="I31" s="42"/>
      <c r="J31" s="24"/>
    </row>
    <row r="32" spans="1:10" ht="15.75" x14ac:dyDescent="0.25">
      <c r="A32" s="23">
        <v>22</v>
      </c>
      <c r="B32" s="38">
        <v>3110120277</v>
      </c>
      <c r="C32" s="39" t="s">
        <v>112</v>
      </c>
      <c r="D32" s="40" t="s">
        <v>113</v>
      </c>
      <c r="E32" s="41" t="s">
        <v>114</v>
      </c>
      <c r="F32" s="44" t="s">
        <v>55</v>
      </c>
      <c r="G32" s="42" t="s">
        <v>54</v>
      </c>
      <c r="H32" s="42"/>
      <c r="I32" s="42"/>
      <c r="J32" s="24"/>
    </row>
    <row r="33" spans="1:10" ht="15.75" x14ac:dyDescent="0.25">
      <c r="A33" s="23">
        <v>23</v>
      </c>
      <c r="B33" s="43">
        <v>3130120048</v>
      </c>
      <c r="C33" s="39" t="s">
        <v>115</v>
      </c>
      <c r="D33" s="40" t="s">
        <v>110</v>
      </c>
      <c r="E33" s="41" t="s">
        <v>116</v>
      </c>
      <c r="F33" s="44" t="s">
        <v>56</v>
      </c>
      <c r="G33" s="42" t="s">
        <v>19</v>
      </c>
      <c r="H33" s="42"/>
      <c r="I33" s="42" t="s">
        <v>43</v>
      </c>
      <c r="J33" s="24"/>
    </row>
    <row r="34" spans="1:10" ht="15.75" x14ac:dyDescent="0.25">
      <c r="A34" s="23">
        <v>24</v>
      </c>
      <c r="B34" s="43">
        <v>3130120065</v>
      </c>
      <c r="C34" s="39" t="s">
        <v>25</v>
      </c>
      <c r="D34" s="40" t="s">
        <v>26</v>
      </c>
      <c r="E34" s="41" t="s">
        <v>49</v>
      </c>
      <c r="F34" s="44" t="s">
        <v>56</v>
      </c>
      <c r="G34" s="42" t="s">
        <v>19</v>
      </c>
      <c r="H34" s="42"/>
      <c r="I34" s="42"/>
      <c r="J34" s="24"/>
    </row>
    <row r="35" spans="1:10" ht="15.75" x14ac:dyDescent="0.25">
      <c r="A35" s="23">
        <v>25</v>
      </c>
      <c r="B35" s="43">
        <v>3130120014</v>
      </c>
      <c r="C35" s="39" t="s">
        <v>44</v>
      </c>
      <c r="D35" s="40" t="s">
        <v>117</v>
      </c>
      <c r="E35" s="41" t="s">
        <v>118</v>
      </c>
      <c r="F35" s="44" t="s">
        <v>56</v>
      </c>
      <c r="G35" s="42" t="s">
        <v>19</v>
      </c>
      <c r="H35" s="42"/>
      <c r="I35" s="42"/>
      <c r="J35" s="24"/>
    </row>
    <row r="36" spans="1:10" ht="15.75" x14ac:dyDescent="0.25">
      <c r="A36" s="8" t="s">
        <v>119</v>
      </c>
      <c r="B36" s="8"/>
      <c r="C36" s="8"/>
      <c r="D36" s="8"/>
      <c r="E36" s="36"/>
      <c r="F36" s="36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6"/>
      <c r="F37" s="36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6"/>
      <c r="F38" s="36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6"/>
      <c r="F39" s="36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6"/>
      <c r="F40" s="36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6"/>
      <c r="F41" s="36"/>
      <c r="G41" s="9"/>
      <c r="H41" s="8"/>
      <c r="I41" s="8"/>
      <c r="J41" s="8"/>
    </row>
    <row r="42" spans="1:10" ht="15.75" x14ac:dyDescent="0.25">
      <c r="A42" s="8"/>
      <c r="B42" s="8"/>
      <c r="C42" s="8"/>
      <c r="D42" s="8"/>
      <c r="E42" s="36"/>
      <c r="F42" s="36"/>
      <c r="G42" s="9"/>
      <c r="H42" s="8"/>
      <c r="I42" s="8"/>
      <c r="J42" s="8"/>
    </row>
    <row r="43" spans="1:10" ht="15.75" x14ac:dyDescent="0.25">
      <c r="A43" s="8"/>
      <c r="B43" s="8"/>
      <c r="C43" s="8"/>
      <c r="D43" s="8"/>
      <c r="E43" s="36"/>
      <c r="F43" s="36"/>
      <c r="G43" s="9"/>
      <c r="H43" s="8"/>
      <c r="I43" s="8"/>
      <c r="J43" s="8"/>
    </row>
    <row r="44" spans="1:10" ht="15.75" x14ac:dyDescent="0.25">
      <c r="A44" s="8"/>
      <c r="B44" s="8"/>
      <c r="C44" s="8"/>
      <c r="D44" s="8"/>
      <c r="E44" s="36"/>
      <c r="F44" s="36"/>
      <c r="G44" s="9"/>
      <c r="H44" s="8"/>
      <c r="I44" s="8"/>
      <c r="J44" s="8"/>
    </row>
    <row r="45" spans="1:10" ht="15.75" x14ac:dyDescent="0.25">
      <c r="A45" s="8"/>
      <c r="B45" s="8"/>
      <c r="C45" s="8"/>
      <c r="D45" s="8"/>
      <c r="E45" s="36"/>
      <c r="F45" s="36"/>
      <c r="G45" s="9"/>
      <c r="H45" s="8"/>
      <c r="I45" s="8"/>
      <c r="J45" s="8"/>
    </row>
    <row r="46" spans="1:10" ht="15.75" x14ac:dyDescent="0.25">
      <c r="A46" s="8"/>
      <c r="B46" s="8"/>
      <c r="C46" s="8"/>
      <c r="D46" s="8"/>
      <c r="E46" s="36"/>
      <c r="F46" s="36"/>
      <c r="G46" s="9"/>
      <c r="H46" s="8"/>
      <c r="I46" s="8"/>
      <c r="J46" s="8"/>
    </row>
    <row r="47" spans="1:10" ht="15.75" x14ac:dyDescent="0.25">
      <c r="A47" s="8"/>
      <c r="B47" s="8"/>
      <c r="C47" s="8"/>
      <c r="D47" s="8"/>
      <c r="E47" s="36"/>
      <c r="F47" s="36"/>
      <c r="G47" s="9"/>
      <c r="H47" s="8"/>
      <c r="I47" s="8"/>
      <c r="J47" s="8"/>
    </row>
    <row r="48" spans="1:10" ht="15.75" x14ac:dyDescent="0.25">
      <c r="A48" s="8"/>
      <c r="B48" s="8"/>
      <c r="C48" s="8"/>
      <c r="D48" s="8"/>
      <c r="E48" s="36"/>
      <c r="F48" s="36"/>
      <c r="G48" s="9"/>
      <c r="H48" s="8"/>
      <c r="I48" s="8"/>
      <c r="J48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selection activeCell="K42" sqref="K42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2.5703125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9" t="s">
        <v>60</v>
      </c>
      <c r="B1" s="69"/>
      <c r="C1" s="69"/>
      <c r="D1" s="69"/>
      <c r="E1" s="69"/>
      <c r="F1" s="70" t="s">
        <v>0</v>
      </c>
      <c r="G1" s="70"/>
      <c r="H1" s="70"/>
      <c r="I1" s="70"/>
      <c r="J1" s="70"/>
      <c r="K1" s="70"/>
      <c r="L1" s="70"/>
    </row>
    <row r="2" spans="1:12" ht="15.75" x14ac:dyDescent="0.25">
      <c r="A2" s="70" t="str">
        <f>'1.DANH SACH'!A5:J5</f>
        <v>TRƯỜNG THPT HOÀNG HOA THÁM</v>
      </c>
      <c r="B2" s="70"/>
      <c r="C2" s="70"/>
      <c r="D2" s="70"/>
      <c r="E2" s="70"/>
      <c r="F2" s="70" t="s">
        <v>1</v>
      </c>
      <c r="G2" s="70"/>
      <c r="H2" s="70"/>
      <c r="I2" s="70"/>
      <c r="J2" s="70"/>
      <c r="K2" s="70"/>
      <c r="L2" s="70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5" t="s">
        <v>28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 x14ac:dyDescent="0.25">
      <c r="A5" s="54" t="s">
        <v>42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7" t="s">
        <v>2</v>
      </c>
      <c r="B7" s="26"/>
      <c r="C7" s="71" t="s">
        <v>20</v>
      </c>
      <c r="D7" s="72"/>
      <c r="E7" s="67" t="s">
        <v>3</v>
      </c>
      <c r="F7" s="67" t="s">
        <v>4</v>
      </c>
      <c r="G7" s="64" t="s">
        <v>29</v>
      </c>
      <c r="H7" s="65"/>
      <c r="I7" s="62" t="s">
        <v>11</v>
      </c>
      <c r="J7" s="30" t="s">
        <v>10</v>
      </c>
      <c r="K7" s="76" t="s">
        <v>30</v>
      </c>
      <c r="L7" s="62" t="s">
        <v>6</v>
      </c>
    </row>
    <row r="8" spans="1:12" ht="33.75" x14ac:dyDescent="0.25">
      <c r="A8" s="68"/>
      <c r="B8" s="32" t="s">
        <v>7</v>
      </c>
      <c r="C8" s="73"/>
      <c r="D8" s="74"/>
      <c r="E8" s="68"/>
      <c r="F8" s="68"/>
      <c r="G8" s="7" t="s">
        <v>31</v>
      </c>
      <c r="H8" s="7" t="s">
        <v>32</v>
      </c>
      <c r="I8" s="63"/>
      <c r="J8" s="31" t="s">
        <v>12</v>
      </c>
      <c r="K8" s="77"/>
      <c r="L8" s="63"/>
    </row>
    <row r="9" spans="1:12" ht="15.75" x14ac:dyDescent="0.25">
      <c r="A9" s="23">
        <f>'1.DANH SACH'!A11</f>
        <v>1</v>
      </c>
      <c r="B9" s="37">
        <f>'1.DANH SACH'!B11</f>
        <v>3160520098</v>
      </c>
      <c r="C9" s="27" t="str">
        <f>'1.DANH SACH'!C11</f>
        <v>Bling</v>
      </c>
      <c r="D9" s="28" t="str">
        <f>'1.DANH SACH'!D11</f>
        <v>Lương</v>
      </c>
      <c r="E9" s="35" t="str">
        <f>'1.DANH SACH'!E11</f>
        <v>25-01-2002</v>
      </c>
      <c r="F9" s="35" t="str">
        <f>'1.DANH SACH'!G11</f>
        <v>GD Công dân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7">
        <f>'1.DANH SACH'!B12</f>
        <v>3160520035</v>
      </c>
      <c r="C10" s="27" t="str">
        <f>'1.DANH SACH'!C12</f>
        <v>Y</v>
      </c>
      <c r="D10" s="28" t="str">
        <f>'1.DANH SACH'!D12</f>
        <v>Năng</v>
      </c>
      <c r="E10" s="35" t="str">
        <f>'1.DANH SACH'!E12</f>
        <v>08-05-2002</v>
      </c>
      <c r="F10" s="35" t="str">
        <f>'1.DANH SACH'!G12</f>
        <v>GD Công dân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7">
        <f>'1.DANH SACH'!B13</f>
        <v>3190120021</v>
      </c>
      <c r="C11" s="27" t="str">
        <f>'1.DANH SACH'!C13</f>
        <v>Nguyễn Hương</v>
      </c>
      <c r="D11" s="28" t="str">
        <f>'1.DANH SACH'!D13</f>
        <v>Giang</v>
      </c>
      <c r="E11" s="35" t="str">
        <f>'1.DANH SACH'!E13</f>
        <v>26-04-2002</v>
      </c>
      <c r="F11" s="35" t="str">
        <f>'1.DANH SACH'!G13</f>
        <v>SP Địa lý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7">
        <f>'1.DANH SACH'!B14</f>
        <v>3190120058</v>
      </c>
      <c r="C12" s="27" t="str">
        <f>'1.DANH SACH'!C14</f>
        <v>Nguyễn Thị Như</v>
      </c>
      <c r="D12" s="28" t="str">
        <f>'1.DANH SACH'!D14</f>
        <v>Quyên</v>
      </c>
      <c r="E12" s="35" t="str">
        <f>'1.DANH SACH'!E14</f>
        <v>20-10-2002</v>
      </c>
      <c r="F12" s="35" t="str">
        <f>'1.DANH SACH'!G14</f>
        <v>SP Địa lý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7">
        <f>'1.DANH SACH'!B15</f>
        <v>3140120094</v>
      </c>
      <c r="C13" s="27" t="str">
        <f>'1.DANH SACH'!C15</f>
        <v>Văn Thị Kim</v>
      </c>
      <c r="D13" s="28" t="str">
        <f>'1.DANH SACH'!D15</f>
        <v>Hoàng</v>
      </c>
      <c r="E13" s="35" t="str">
        <f>'1.DANH SACH'!E15</f>
        <v>25-08-2001</v>
      </c>
      <c r="F13" s="35" t="str">
        <f>'1.DANH SACH'!G15</f>
        <v>SP Hóa học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7">
        <f>'1.DANH SACH'!B16</f>
        <v>3140120017</v>
      </c>
      <c r="C14" s="27" t="str">
        <f>'1.DANH SACH'!C16</f>
        <v>Trần Thảo</v>
      </c>
      <c r="D14" s="28" t="str">
        <f>'1.DANH SACH'!D16</f>
        <v>Nhi</v>
      </c>
      <c r="E14" s="35" t="str">
        <f>'1.DANH SACH'!E16</f>
        <v>08-04-2002</v>
      </c>
      <c r="F14" s="35" t="str">
        <f>'1.DANH SACH'!G16</f>
        <v>SP Hóa học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7">
        <f>'1.DANH SACH'!B17</f>
        <v>3140120020</v>
      </c>
      <c r="C15" s="27" t="str">
        <f>'1.DANH SACH'!C17</f>
        <v>Lê Nhật</v>
      </c>
      <c r="D15" s="28" t="str">
        <f>'1.DANH SACH'!D17</f>
        <v>Phương</v>
      </c>
      <c r="E15" s="35" t="str">
        <f>'1.DANH SACH'!E17</f>
        <v>18-01-2002</v>
      </c>
      <c r="F15" s="35" t="str">
        <f>'1.DANH SACH'!G17</f>
        <v>SP Hóa học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7">
        <f>'1.DANH SACH'!B18</f>
        <v>3140120178</v>
      </c>
      <c r="C16" s="27" t="str">
        <f>'1.DANH SACH'!C18</f>
        <v>Phan Thị Kiều</v>
      </c>
      <c r="D16" s="28" t="str">
        <f>'1.DANH SACH'!D18</f>
        <v>Vi</v>
      </c>
      <c r="E16" s="35" t="str">
        <f>'1.DANH SACH'!E18</f>
        <v>28-09-2000</v>
      </c>
      <c r="F16" s="35" t="str">
        <f>'1.DANH SACH'!G18</f>
        <v>SP Hóa học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7">
        <f>'1.DANH SACH'!B19</f>
        <v>3140120124</v>
      </c>
      <c r="C17" s="27" t="str">
        <f>'1.DANH SACH'!C19</f>
        <v>Phạm Đoàn Kiều</v>
      </c>
      <c r="D17" s="28" t="str">
        <f>'1.DANH SACH'!D19</f>
        <v>Ngoan</v>
      </c>
      <c r="E17" s="35" t="str">
        <f>'1.DANH SACH'!E19</f>
        <v>24-06-2002</v>
      </c>
      <c r="F17" s="35" t="str">
        <f>'1.DANH SACH'!G19</f>
        <v>SP Hóa học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7">
        <f>'1.DANH SACH'!B20</f>
        <v>3140120055</v>
      </c>
      <c r="C18" s="27" t="str">
        <f>'1.DANH SACH'!C20</f>
        <v>Nguyễn Thùy Minh</v>
      </c>
      <c r="D18" s="28" t="str">
        <f>'1.DANH SACH'!D20</f>
        <v>Thúy</v>
      </c>
      <c r="E18" s="35" t="str">
        <f>'1.DANH SACH'!E20</f>
        <v>25-07-2002</v>
      </c>
      <c r="F18" s="35" t="str">
        <f>'1.DANH SACH'!G20</f>
        <v>SP Hóa học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7">
        <f>'1.DANH SACH'!B21</f>
        <v>3180120011</v>
      </c>
      <c r="C19" s="27" t="str">
        <f>'1.DANH SACH'!C21</f>
        <v>Nguyễn Ngọc</v>
      </c>
      <c r="D19" s="28" t="str">
        <f>'1.DANH SACH'!D21</f>
        <v>Bảo</v>
      </c>
      <c r="E19" s="35" t="str">
        <f>'1.DANH SACH'!E21</f>
        <v>08-03-2002</v>
      </c>
      <c r="F19" s="35" t="str">
        <f>'1.DANH SACH'!G21</f>
        <v>SP Lịch sử</v>
      </c>
      <c r="G19" s="14"/>
      <c r="H19" s="14"/>
      <c r="I19" s="14"/>
      <c r="J19" s="16"/>
      <c r="K19" s="20"/>
      <c r="L19" s="21"/>
    </row>
    <row r="20" spans="1:12" ht="15.75" x14ac:dyDescent="0.25">
      <c r="A20" s="23">
        <f>'1.DANH SACH'!A22</f>
        <v>12</v>
      </c>
      <c r="B20" s="37">
        <f>'1.DANH SACH'!B22</f>
        <v>3180120069</v>
      </c>
      <c r="C20" s="27" t="str">
        <f>'1.DANH SACH'!C22</f>
        <v>Lê Trần Quốc</v>
      </c>
      <c r="D20" s="28" t="str">
        <f>'1.DANH SACH'!D22</f>
        <v>Tâm</v>
      </c>
      <c r="E20" s="35" t="str">
        <f>'1.DANH SACH'!E22</f>
        <v>10-12-2002</v>
      </c>
      <c r="F20" s="35" t="str">
        <f>'1.DANH SACH'!G22</f>
        <v>SP Lịch sử</v>
      </c>
      <c r="G20" s="14"/>
      <c r="H20" s="14"/>
      <c r="I20" s="14"/>
      <c r="J20" s="16"/>
      <c r="K20" s="20"/>
      <c r="L20" s="21"/>
    </row>
    <row r="21" spans="1:12" ht="15.75" x14ac:dyDescent="0.25">
      <c r="A21" s="23">
        <f>'1.DANH SACH'!A23</f>
        <v>13</v>
      </c>
      <c r="B21" s="37">
        <f>'1.DANH SACH'!B23</f>
        <v>3170120002</v>
      </c>
      <c r="C21" s="27" t="str">
        <f>'1.DANH SACH'!C23</f>
        <v>Nguyễn Lê Thành</v>
      </c>
      <c r="D21" s="28" t="str">
        <f>'1.DANH SACH'!D23</f>
        <v>Đạt</v>
      </c>
      <c r="E21" s="35" t="str">
        <f>'1.DANH SACH'!E23</f>
        <v>20-09-2001</v>
      </c>
      <c r="F21" s="35" t="str">
        <f>'1.DANH SACH'!G23</f>
        <v>SP Ngữ văn</v>
      </c>
      <c r="G21" s="33"/>
      <c r="H21" s="33"/>
      <c r="I21" s="34"/>
      <c r="J21" s="16"/>
      <c r="K21" s="20"/>
      <c r="L21" s="21"/>
    </row>
    <row r="22" spans="1:12" ht="15.75" x14ac:dyDescent="0.25">
      <c r="A22" s="23">
        <f>'1.DANH SACH'!A24</f>
        <v>14</v>
      </c>
      <c r="B22" s="37">
        <f>'1.DANH SACH'!B24</f>
        <v>3170120195</v>
      </c>
      <c r="C22" s="27" t="str">
        <f>'1.DANH SACH'!C24</f>
        <v>Đặng Thị Thúy</v>
      </c>
      <c r="D22" s="28" t="str">
        <f>'1.DANH SACH'!D24</f>
        <v>Nga</v>
      </c>
      <c r="E22" s="35" t="str">
        <f>'1.DANH SACH'!E24</f>
        <v>26-07-2002</v>
      </c>
      <c r="F22" s="35" t="str">
        <f>'1.DANH SACH'!G24</f>
        <v>SP Ngữ văn</v>
      </c>
      <c r="G22" s="14"/>
      <c r="H22" s="14"/>
      <c r="I22" s="14"/>
      <c r="J22" s="16"/>
      <c r="K22" s="20"/>
      <c r="L22" s="21"/>
    </row>
    <row r="23" spans="1:12" ht="15.75" x14ac:dyDescent="0.25">
      <c r="A23" s="23">
        <f>'1.DANH SACH'!A25</f>
        <v>15</v>
      </c>
      <c r="B23" s="37">
        <f>'1.DANH SACH'!B25</f>
        <v>3170120278</v>
      </c>
      <c r="C23" s="27" t="str">
        <f>'1.DANH SACH'!C25</f>
        <v>Nguyễn Thị Kiều</v>
      </c>
      <c r="D23" s="28" t="str">
        <f>'1.DANH SACH'!D25</f>
        <v>Thu</v>
      </c>
      <c r="E23" s="35" t="str">
        <f>'1.DANH SACH'!E25</f>
        <v>02-11-2002</v>
      </c>
      <c r="F23" s="35" t="str">
        <f>'1.DANH SACH'!G25</f>
        <v>SP Ngữ văn</v>
      </c>
      <c r="G23" s="14"/>
      <c r="H23" s="14"/>
      <c r="I23" s="14"/>
      <c r="J23" s="16"/>
      <c r="K23" s="20"/>
      <c r="L23" s="21"/>
    </row>
    <row r="24" spans="1:12" ht="15.75" x14ac:dyDescent="0.25">
      <c r="A24" s="23">
        <f>'1.DANH SACH'!A26</f>
        <v>16</v>
      </c>
      <c r="B24" s="37">
        <f>'1.DANH SACH'!B26</f>
        <v>3170120298</v>
      </c>
      <c r="C24" s="27" t="str">
        <f>'1.DANH SACH'!C26</f>
        <v>Nguyễn Bích</v>
      </c>
      <c r="D24" s="28" t="str">
        <f>'1.DANH SACH'!D26</f>
        <v>Trâm</v>
      </c>
      <c r="E24" s="35" t="str">
        <f>'1.DANH SACH'!E26</f>
        <v>15-11-2001</v>
      </c>
      <c r="F24" s="35" t="str">
        <f>'1.DANH SACH'!G26</f>
        <v>SP Ngữ văn</v>
      </c>
      <c r="G24" s="14"/>
      <c r="H24" s="14"/>
      <c r="I24" s="14"/>
      <c r="J24" s="16"/>
      <c r="K24" s="20"/>
      <c r="L24" s="21"/>
    </row>
    <row r="25" spans="1:12" ht="15.75" x14ac:dyDescent="0.25">
      <c r="A25" s="23">
        <f>'1.DANH SACH'!A27</f>
        <v>17</v>
      </c>
      <c r="B25" s="37">
        <f>'1.DANH SACH'!B27</f>
        <v>3170120334</v>
      </c>
      <c r="C25" s="27" t="str">
        <f>'1.DANH SACH'!C27</f>
        <v>Nguyễn Tường</v>
      </c>
      <c r="D25" s="28" t="str">
        <f>'1.DANH SACH'!D27</f>
        <v>Vi</v>
      </c>
      <c r="E25" s="35" t="str">
        <f>'1.DANH SACH'!E27</f>
        <v>29-09-2002</v>
      </c>
      <c r="F25" s="35" t="str">
        <f>'1.DANH SACH'!G27</f>
        <v>SP Ngữ văn</v>
      </c>
      <c r="G25" s="14"/>
      <c r="H25" s="14"/>
      <c r="I25" s="14"/>
      <c r="J25" s="16"/>
      <c r="K25" s="20"/>
      <c r="L25" s="21"/>
    </row>
    <row r="26" spans="1:12" ht="15.75" x14ac:dyDescent="0.25">
      <c r="A26" s="23">
        <f>'1.DANH SACH'!A28</f>
        <v>18</v>
      </c>
      <c r="B26" s="37">
        <f>'1.DANH SACH'!B28</f>
        <v>3110120145</v>
      </c>
      <c r="C26" s="27" t="str">
        <f>'1.DANH SACH'!C28</f>
        <v>Võ Thành</v>
      </c>
      <c r="D26" s="28" t="str">
        <f>'1.DANH SACH'!D28</f>
        <v>Đạt</v>
      </c>
      <c r="E26" s="35" t="str">
        <f>'1.DANH SACH'!E28</f>
        <v>03-12-2002</v>
      </c>
      <c r="F26" s="35" t="str">
        <f>'1.DANH SACH'!G28</f>
        <v>SP Toán học</v>
      </c>
      <c r="G26" s="14"/>
      <c r="H26" s="14"/>
      <c r="I26" s="14"/>
      <c r="J26" s="16"/>
      <c r="K26" s="20"/>
      <c r="L26" s="21"/>
    </row>
    <row r="27" spans="1:12" ht="15.75" x14ac:dyDescent="0.25">
      <c r="A27" s="23">
        <f>'1.DANH SACH'!A29</f>
        <v>19</v>
      </c>
      <c r="B27" s="37">
        <f>'1.DANH SACH'!B29</f>
        <v>3110120170</v>
      </c>
      <c r="C27" s="27" t="str">
        <f>'1.DANH SACH'!C29</f>
        <v>Phùng Quang</v>
      </c>
      <c r="D27" s="28" t="str">
        <f>'1.DANH SACH'!D29</f>
        <v>Huy</v>
      </c>
      <c r="E27" s="35" t="str">
        <f>'1.DANH SACH'!E29</f>
        <v>26-05-2002</v>
      </c>
      <c r="F27" s="35" t="str">
        <f>'1.DANH SACH'!G29</f>
        <v>SP Toán học</v>
      </c>
      <c r="G27" s="14"/>
      <c r="H27" s="14"/>
      <c r="I27" s="14"/>
      <c r="J27" s="16"/>
      <c r="K27" s="20"/>
      <c r="L27" s="21"/>
    </row>
    <row r="28" spans="1:12" ht="15.75" x14ac:dyDescent="0.25">
      <c r="A28" s="23">
        <f>'1.DANH SACH'!A30</f>
        <v>20</v>
      </c>
      <c r="B28" s="37">
        <f>'1.DANH SACH'!B30</f>
        <v>3110120037</v>
      </c>
      <c r="C28" s="27" t="str">
        <f>'1.DANH SACH'!C30</f>
        <v>Nguyễn Minh</v>
      </c>
      <c r="D28" s="28" t="str">
        <f>'1.DANH SACH'!D30</f>
        <v>Huyên</v>
      </c>
      <c r="E28" s="35" t="str">
        <f>'1.DANH SACH'!E30</f>
        <v>19-05-2002</v>
      </c>
      <c r="F28" s="35" t="str">
        <f>'1.DANH SACH'!G30</f>
        <v>SP Toán học</v>
      </c>
      <c r="G28" s="14"/>
      <c r="H28" s="14"/>
      <c r="I28" s="14"/>
      <c r="J28" s="16"/>
      <c r="K28" s="20"/>
      <c r="L28" s="21"/>
    </row>
    <row r="29" spans="1:12" ht="15.75" x14ac:dyDescent="0.25">
      <c r="A29" s="23">
        <f>'1.DANH SACH'!A31</f>
        <v>21</v>
      </c>
      <c r="B29" s="37">
        <f>'1.DANH SACH'!B31</f>
        <v>3110120043</v>
      </c>
      <c r="C29" s="27" t="str">
        <f>'1.DANH SACH'!C31</f>
        <v>Nguyễn Thị Mai</v>
      </c>
      <c r="D29" s="28" t="str">
        <f>'1.DANH SACH'!D31</f>
        <v>Loan</v>
      </c>
      <c r="E29" s="35" t="str">
        <f>'1.DANH SACH'!E31</f>
        <v>09-10-1997</v>
      </c>
      <c r="F29" s="35" t="str">
        <f>'1.DANH SACH'!G31</f>
        <v>SP Toán học</v>
      </c>
      <c r="G29" s="14"/>
      <c r="H29" s="14"/>
      <c r="I29" s="14"/>
      <c r="J29" s="16"/>
      <c r="K29" s="20"/>
      <c r="L29" s="21"/>
    </row>
    <row r="30" spans="1:12" ht="15.75" x14ac:dyDescent="0.25">
      <c r="A30" s="23">
        <f>'1.DANH SACH'!A32</f>
        <v>22</v>
      </c>
      <c r="B30" s="37">
        <f>'1.DANH SACH'!B32</f>
        <v>3110120277</v>
      </c>
      <c r="C30" s="27" t="str">
        <f>'1.DANH SACH'!C32</f>
        <v>Võ Văn</v>
      </c>
      <c r="D30" s="28" t="str">
        <f>'1.DANH SACH'!D32</f>
        <v>Tiến</v>
      </c>
      <c r="E30" s="35" t="str">
        <f>'1.DANH SACH'!E32</f>
        <v>24-05-2002</v>
      </c>
      <c r="F30" s="35" t="str">
        <f>'1.DANH SACH'!G32</f>
        <v>SP Toán học</v>
      </c>
      <c r="G30" s="14"/>
      <c r="H30" s="14"/>
      <c r="I30" s="14"/>
      <c r="J30" s="16"/>
      <c r="K30" s="20"/>
      <c r="L30" s="21"/>
    </row>
    <row r="31" spans="1:12" ht="15.75" x14ac:dyDescent="0.25">
      <c r="A31" s="23">
        <f>'1.DANH SACH'!A33</f>
        <v>23</v>
      </c>
      <c r="B31" s="37">
        <f>'1.DANH SACH'!B33</f>
        <v>3130120048</v>
      </c>
      <c r="C31" s="27" t="str">
        <f>'1.DANH SACH'!C33</f>
        <v>Đỗ Ngọc Phương</v>
      </c>
      <c r="D31" s="28" t="str">
        <f>'1.DANH SACH'!D33</f>
        <v>Loan</v>
      </c>
      <c r="E31" s="35" t="str">
        <f>'1.DANH SACH'!E33</f>
        <v>03-11-2002</v>
      </c>
      <c r="F31" s="35" t="str">
        <f>'1.DANH SACH'!G33</f>
        <v>SP Vật lý</v>
      </c>
      <c r="G31" s="14"/>
      <c r="H31" s="14"/>
      <c r="I31" s="14"/>
      <c r="J31" s="16"/>
      <c r="K31" s="20"/>
      <c r="L31" s="21"/>
    </row>
    <row r="32" spans="1:12" ht="15.75" x14ac:dyDescent="0.25">
      <c r="A32" s="23">
        <f>'1.DANH SACH'!A34</f>
        <v>24</v>
      </c>
      <c r="B32" s="37">
        <f>'1.DANH SACH'!B34</f>
        <v>3130120065</v>
      </c>
      <c r="C32" s="27" t="str">
        <f>'1.DANH SACH'!C34</f>
        <v>Lê Thị</v>
      </c>
      <c r="D32" s="28" t="str">
        <f>'1.DANH SACH'!D34</f>
        <v>Phương</v>
      </c>
      <c r="E32" s="35" t="str">
        <f>'1.DANH SACH'!E34</f>
        <v>16-01-2002</v>
      </c>
      <c r="F32" s="35" t="str">
        <f>'1.DANH SACH'!G34</f>
        <v>SP Vật lý</v>
      </c>
      <c r="G32" s="14"/>
      <c r="H32" s="14"/>
      <c r="I32" s="14"/>
      <c r="J32" s="16"/>
      <c r="K32" s="20"/>
      <c r="L32" s="21"/>
    </row>
    <row r="33" spans="1:12" ht="15.75" x14ac:dyDescent="0.25">
      <c r="A33" s="23">
        <f>'1.DANH SACH'!A35</f>
        <v>25</v>
      </c>
      <c r="B33" s="37">
        <f>'1.DANH SACH'!B35</f>
        <v>3130120014</v>
      </c>
      <c r="C33" s="27" t="str">
        <f>'1.DANH SACH'!C35</f>
        <v>Nguyễn Thị</v>
      </c>
      <c r="D33" s="28" t="str">
        <f>'1.DANH SACH'!D35</f>
        <v>Vinh</v>
      </c>
      <c r="E33" s="35" t="str">
        <f>'1.DANH SACH'!E35</f>
        <v>12-09-2002</v>
      </c>
      <c r="F33" s="35" t="str">
        <f>'1.DANH SACH'!G35</f>
        <v>SP Vật lý</v>
      </c>
      <c r="G33" s="14"/>
      <c r="H33" s="14"/>
      <c r="I33" s="14"/>
      <c r="J33" s="16"/>
      <c r="K33" s="20"/>
      <c r="L33" s="21"/>
    </row>
    <row r="34" spans="1:12" ht="15.75" x14ac:dyDescent="0.25">
      <c r="A34" s="66" t="str">
        <f>'1.DANH SACH'!A36</f>
        <v>Tổng kết danh sách này có: 25 sinh viên.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5.75" x14ac:dyDescent="0.25">
      <c r="A35" s="12" t="s">
        <v>13</v>
      </c>
      <c r="B35" s="12"/>
      <c r="C35" s="8"/>
      <c r="D35" s="8"/>
      <c r="E35" s="8"/>
      <c r="F35" s="8"/>
      <c r="G35" s="8"/>
      <c r="H35" s="8"/>
      <c r="I35" s="8"/>
      <c r="J35" s="10" t="s">
        <v>40</v>
      </c>
      <c r="K35" s="8"/>
      <c r="L35" s="8"/>
    </row>
    <row r="36" spans="1:12" ht="15.75" x14ac:dyDescent="0.25">
      <c r="A36" s="13" t="s">
        <v>38</v>
      </c>
      <c r="B36" s="13"/>
      <c r="C36" s="8"/>
      <c r="D36" s="8"/>
      <c r="E36" s="8"/>
      <c r="F36" s="8"/>
      <c r="G36" s="8"/>
      <c r="H36" s="8"/>
      <c r="I36" s="8"/>
      <c r="J36" s="29" t="s">
        <v>39</v>
      </c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10" t="s">
        <v>9</v>
      </c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34:L34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2024-01-06T07:05:32Z</cp:lastPrinted>
  <dcterms:created xsi:type="dcterms:W3CDTF">2020-10-08T03:50:18Z</dcterms:created>
  <dcterms:modified xsi:type="dcterms:W3CDTF">2024-01-07T23:26:32Z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