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25" i="2"/>
  <c r="B25" i="2"/>
  <c r="C25" i="2"/>
  <c r="D25" i="2"/>
  <c r="E25" i="2"/>
  <c r="F25" i="2"/>
  <c r="A30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<sst xmlns="http://schemas.openxmlformats.org/spreadsheetml/2006/main" count="154" uniqueCount="108">
  <si>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</si>
  <si>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</si>
  <si>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</si>
  <si>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</si>
  <si>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</si>
  <si>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</si>
  <si>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</si>
  <si>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</si>
  <si>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</si>
  <si>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</si>
  <si>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</si>
  <si>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</si>
  <si>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</si>
  <si>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</si>
  <si>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</si>
  <si>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</si>
  <si>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</si>
  <si>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</si>
  <si>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Vật lý</t>
  </si>
  <si>
    <t>HỌ VÀ TÊN</t>
  </si>
  <si>
    <t>GD Công dân</t>
  </si>
  <si>
    <t>Ly</t>
  </si>
  <si>
    <t>Vi</t>
  </si>
  <si>
    <t>10-02-2002</t>
  </si>
  <si>
    <t>Thảo</t>
  </si>
  <si>
    <t>09-12-2002</t>
  </si>
  <si>
    <t>25-05-2002</t>
  </si>
  <si>
    <t>KẾT QUẢ THỰC TẬP SƯ PHẠM</t>
  </si>
  <si>
    <t>NỘI DUNG TTSP</t>
  </si>
  <si>
    <t>ĐIỂM TTSP</t>
  </si>
  <si>
    <t>TT
GD</t>
  </si>
  <si>
    <t>TT
CN</t>
  </si>
  <si>
    <t>SP Hóa học</t>
  </si>
  <si>
    <t>Tâm</t>
  </si>
  <si>
    <t>Trần Thị</t>
  </si>
  <si>
    <t>Phượng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</si>
  <si>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</si>
  <si>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</si>
  <si>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</si>
  <si>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</si>
  <si>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</si>
  <si>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</si>
  <si>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Nguyễn Thị Thu</t>
  </si>
  <si>
    <t>Thủy</t>
  </si>
  <si>
    <t>Ngọc</t>
  </si>
  <si>
    <t>Trâm</t>
  </si>
  <si>
    <t>Nguyệt</t>
  </si>
  <si>
    <t>20SDL</t>
  </si>
  <si>
    <t>SP Địa lý</t>
  </si>
  <si>
    <t>Dương</t>
  </si>
  <si>
    <t>20SHH2</t>
  </si>
  <si>
    <t>20SNV1</t>
  </si>
  <si>
    <t>20SNV3</t>
  </si>
  <si>
    <t>Trang</t>
  </si>
  <si>
    <t>20SNV4</t>
  </si>
  <si>
    <t>SP Toán học</t>
  </si>
  <si>
    <t>20ST1</t>
  </si>
  <si>
    <t>20ST2</t>
  </si>
  <si>
    <t>06-11-2002</t>
  </si>
  <si>
    <t>20ST4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</si>
  <si>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</si>
  <si>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</si>
  <si>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</si>
  <si>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</si>
  <si>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</si>
  <si>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16-06-2002</t>
  </si>
  <si>
    <t>Tổng kết danh sách này có: 21 sinh viên.</t>
  </si>
  <si>
    <t>20SCD</t>
  </si>
  <si>
    <t>Giang</t>
  </si>
  <si>
    <t>Đặng Thị Bích</t>
  </si>
  <si>
    <t>05-11-2002</t>
  </si>
  <si>
    <t>TRƯỜNG THPT NGUYỄN THƯỢNG HIỀN</t>
  </si>
  <si>
    <t>Zơrâm Thị</t>
  </si>
  <si>
    <t>Hồ Văn</t>
  </si>
  <si>
    <t>Triệu</t>
  </si>
  <si>
    <t>12-11-2002</t>
  </si>
  <si>
    <t>Phan Thị Thùy</t>
  </si>
  <si>
    <t>Nguyễn Thị Trúc</t>
  </si>
  <si>
    <t>12-07-2002</t>
  </si>
  <si>
    <t>Lâm</t>
  </si>
  <si>
    <t>10-08-2002</t>
  </si>
  <si>
    <t>Võ Thị Thùy</t>
  </si>
  <si>
    <t>29-08-2002</t>
  </si>
  <si>
    <t>Huỳnh Thị Tường</t>
  </si>
  <si>
    <t>20-08-2002</t>
  </si>
  <si>
    <t>Nguyễn Phạm Minh</t>
  </si>
  <si>
    <t>09-09-2001</t>
  </si>
  <si>
    <t>10-09-2002</t>
  </si>
  <si>
    <t>Trúc</t>
  </si>
  <si>
    <t>Nguyễn Trần Thùy</t>
  </si>
  <si>
    <t>28-05-2000</t>
  </si>
  <si>
    <t>19-05-2001</t>
  </si>
  <si>
    <t>19ST1</t>
  </si>
  <si>
    <t>Lê Minh</t>
  </si>
  <si>
    <t>12-03-2002</t>
  </si>
  <si>
    <t>Võ Công</t>
  </si>
  <si>
    <t>Luận</t>
  </si>
  <si>
    <t>26-01-2000</t>
  </si>
  <si>
    <t>Nguyễn Nhật</t>
  </si>
  <si>
    <t>Toàn</t>
  </si>
  <si>
    <t>02-07-2002</t>
  </si>
  <si>
    <t>Đoàn</t>
  </si>
  <si>
    <t>Tàu</t>
  </si>
  <si>
    <t>27-11-2002</t>
  </si>
  <si>
    <t>04-03-2002</t>
  </si>
  <si>
    <t>Phạm Bảo</t>
  </si>
  <si>
    <t>19-02-2002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</si>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</sst>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3" t="s">
        <v>14</v>
      </c>
      <c r="B1" s="53"/>
      <c r="C1" s="53"/>
      <c r="D1" s="22"/>
      <c r="E1" s="53" t="s">
        <v>0</v>
      </c>
      <c r="F1" s="53"/>
      <c r="G1" s="53"/>
      <c r="H1" s="53"/>
      <c r="I1" s="53"/>
      <c r="J1" s="53"/>
      <c r="K1" s="8"/>
      <c r="L1" s="8"/>
    </row>
    <row r="2" spans="1:13" ht="15.75" x14ac:dyDescent="0.25">
      <c r="A2" s="53" t="s">
        <v>15</v>
      </c>
      <c r="B2" s="53"/>
      <c r="C2" s="53"/>
      <c r="D2" s="22"/>
      <c r="E2" s="54" t="s">
        <v>1</v>
      </c>
      <c r="F2" s="54"/>
      <c r="G2" s="54"/>
      <c r="H2" s="54"/>
      <c r="I2" s="54"/>
      <c r="J2" s="54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6" t="s">
        <v>107</v>
      </c>
      <c r="B4" s="57"/>
      <c r="C4" s="56"/>
      <c r="D4" s="56"/>
      <c r="E4" s="56"/>
      <c r="F4" s="56"/>
      <c r="G4" s="56"/>
      <c r="H4" s="56"/>
      <c r="I4" s="56"/>
      <c r="J4" s="56"/>
    </row>
    <row r="5" spans="1:13" ht="16.5" x14ac:dyDescent="0.25">
      <c r="A5" s="58" t="s">
        <v>71</v>
      </c>
      <c r="B5" s="59"/>
      <c r="C5" s="58"/>
      <c r="D5" s="58"/>
      <c r="E5" s="58"/>
      <c r="F5" s="58"/>
      <c r="G5" s="58"/>
      <c r="H5" s="58"/>
      <c r="I5" s="58"/>
      <c r="J5" s="58"/>
    </row>
    <row r="6" spans="1:13" ht="16.5" customHeight="1" x14ac:dyDescent="0.25">
      <c r="A6" s="60" t="s">
        <v>63</v>
      </c>
      <c r="B6" s="60"/>
      <c r="C6" s="60"/>
      <c r="D6" s="60"/>
      <c r="E6" s="60"/>
      <c r="F6" s="60"/>
      <c r="G6" s="60"/>
      <c r="H6" s="60"/>
      <c r="I6" s="60"/>
      <c r="J6" s="60"/>
    </row>
    <row r="7" spans="1:13" s="4" customFormat="1" ht="16.5" x14ac:dyDescent="0.25">
      <c r="A7" s="60" t="s">
        <v>16</v>
      </c>
      <c r="B7" s="61"/>
      <c r="C7" s="60"/>
      <c r="D7" s="60"/>
      <c r="E7" s="60"/>
      <c r="F7" s="60"/>
      <c r="G7" s="60"/>
      <c r="H7" s="60"/>
      <c r="I7" s="60"/>
      <c r="J7" s="60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7" t="s">
        <v>2</v>
      </c>
      <c r="B9" s="47" t="s">
        <v>7</v>
      </c>
      <c r="C9" s="49" t="s">
        <v>19</v>
      </c>
      <c r="D9" s="50"/>
      <c r="E9" s="47" t="s">
        <v>3</v>
      </c>
      <c r="F9" s="47" t="s">
        <v>61</v>
      </c>
      <c r="G9" s="47" t="s">
        <v>4</v>
      </c>
      <c r="H9" s="49" t="s">
        <v>5</v>
      </c>
      <c r="I9" s="50"/>
      <c r="J9" s="47" t="s">
        <v>6</v>
      </c>
    </row>
    <row r="10" spans="1:13" ht="47.25" x14ac:dyDescent="0.25">
      <c r="A10" s="55"/>
      <c r="B10" s="48"/>
      <c r="C10" s="51"/>
      <c r="D10" s="52"/>
      <c r="E10" s="48"/>
      <c r="F10" s="48"/>
      <c r="G10" s="48"/>
      <c r="H10" s="25" t="s">
        <v>62</v>
      </c>
      <c r="I10" s="25" t="s">
        <v>8</v>
      </c>
      <c r="J10" s="55"/>
    </row>
    <row r="11" spans="1:13" ht="15.75" x14ac:dyDescent="0.25">
      <c r="A11" s="23">
        <v>1</v>
      </c>
      <c r="B11" s="43">
        <v>3160520053</v>
      </c>
      <c r="C11" s="39" t="s">
        <v>72</v>
      </c>
      <c r="D11" s="40" t="s">
        <v>35</v>
      </c>
      <c r="E11" s="41" t="s">
        <v>70</v>
      </c>
      <c r="F11" s="44" t="s">
        <v>67</v>
      </c>
      <c r="G11" s="42" t="s">
        <v>20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3160520081</v>
      </c>
      <c r="C12" s="39" t="s">
        <v>73</v>
      </c>
      <c r="D12" s="40" t="s">
        <v>74</v>
      </c>
      <c r="E12" s="41" t="s">
        <v>75</v>
      </c>
      <c r="F12" s="44" t="s">
        <v>67</v>
      </c>
      <c r="G12" s="42" t="s">
        <v>20</v>
      </c>
      <c r="H12" s="42"/>
      <c r="I12" s="42" t="s">
        <v>40</v>
      </c>
      <c r="J12" s="24"/>
    </row>
    <row r="13" spans="1:13" ht="15.75" x14ac:dyDescent="0.25">
      <c r="A13" s="23">
        <v>3</v>
      </c>
      <c r="B13" s="43">
        <v>3190120016</v>
      </c>
      <c r="C13" s="39" t="s">
        <v>76</v>
      </c>
      <c r="D13" s="40" t="s">
        <v>49</v>
      </c>
      <c r="E13" s="41" t="s">
        <v>26</v>
      </c>
      <c r="F13" s="44" t="s">
        <v>47</v>
      </c>
      <c r="G13" s="42" t="s">
        <v>48</v>
      </c>
      <c r="H13" s="46" t="s">
        <v>40</v>
      </c>
      <c r="I13" s="46" t="s">
        <v>40</v>
      </c>
      <c r="J13" s="24"/>
    </row>
    <row r="14" spans="1:13" ht="15.75" x14ac:dyDescent="0.25">
      <c r="A14" s="23">
        <v>4</v>
      </c>
      <c r="B14" s="43">
        <v>3190120004</v>
      </c>
      <c r="C14" s="39" t="s">
        <v>77</v>
      </c>
      <c r="D14" s="40" t="s">
        <v>21</v>
      </c>
      <c r="E14" s="41" t="s">
        <v>78</v>
      </c>
      <c r="F14" s="44" t="s">
        <v>47</v>
      </c>
      <c r="G14" s="42" t="s">
        <v>48</v>
      </c>
      <c r="H14" s="45"/>
      <c r="I14" s="45"/>
      <c r="J14" s="24"/>
    </row>
    <row r="15" spans="1:13" ht="15.75" x14ac:dyDescent="0.25">
      <c r="A15" s="23">
        <v>5</v>
      </c>
      <c r="B15" s="43">
        <v>3140120105</v>
      </c>
      <c r="C15" s="39" t="s">
        <v>34</v>
      </c>
      <c r="D15" s="40" t="s">
        <v>79</v>
      </c>
      <c r="E15" s="41" t="s">
        <v>80</v>
      </c>
      <c r="F15" s="44" t="s">
        <v>50</v>
      </c>
      <c r="G15" s="42" t="s">
        <v>32</v>
      </c>
      <c r="H15" s="42"/>
      <c r="I15" s="42"/>
      <c r="J15" s="24"/>
    </row>
    <row r="16" spans="1:13" ht="15.75" x14ac:dyDescent="0.25">
      <c r="A16" s="23">
        <v>6</v>
      </c>
      <c r="B16" s="43">
        <v>3140120125</v>
      </c>
      <c r="C16" s="39" t="s">
        <v>69</v>
      </c>
      <c r="D16" s="40" t="s">
        <v>44</v>
      </c>
      <c r="E16" s="41" t="s">
        <v>58</v>
      </c>
      <c r="F16" s="44" t="s">
        <v>50</v>
      </c>
      <c r="G16" s="42" t="s">
        <v>32</v>
      </c>
      <c r="H16" s="42"/>
      <c r="I16" s="42" t="s">
        <v>40</v>
      </c>
      <c r="J16" s="24"/>
    </row>
    <row r="17" spans="1:10" ht="15.75" x14ac:dyDescent="0.25">
      <c r="A17" s="23">
        <v>7</v>
      </c>
      <c r="B17" s="43">
        <v>3140120164</v>
      </c>
      <c r="C17" s="39" t="s">
        <v>81</v>
      </c>
      <c r="D17" s="40" t="s">
        <v>53</v>
      </c>
      <c r="E17" s="41" t="s">
        <v>82</v>
      </c>
      <c r="F17" s="44" t="s">
        <v>50</v>
      </c>
      <c r="G17" s="42" t="s">
        <v>32</v>
      </c>
      <c r="H17" s="42"/>
      <c r="I17" s="42"/>
      <c r="J17" s="24"/>
    </row>
    <row r="18" spans="1:10" ht="15.75" x14ac:dyDescent="0.25">
      <c r="A18" s="23">
        <v>8</v>
      </c>
      <c r="B18" s="43">
        <v>3140120182</v>
      </c>
      <c r="C18" s="39" t="s">
        <v>83</v>
      </c>
      <c r="D18" s="40" t="s">
        <v>22</v>
      </c>
      <c r="E18" s="41" t="s">
        <v>84</v>
      </c>
      <c r="F18" s="44" t="s">
        <v>50</v>
      </c>
      <c r="G18" s="42" t="s">
        <v>32</v>
      </c>
      <c r="H18" s="42"/>
      <c r="I18" s="42"/>
      <c r="J18" s="24"/>
    </row>
    <row r="19" spans="1:10" ht="15.75" x14ac:dyDescent="0.25">
      <c r="A19" s="23">
        <v>9</v>
      </c>
      <c r="B19" s="43">
        <v>3170120074</v>
      </c>
      <c r="C19" s="39" t="s">
        <v>85</v>
      </c>
      <c r="D19" s="40" t="s">
        <v>46</v>
      </c>
      <c r="E19" s="41" t="s">
        <v>86</v>
      </c>
      <c r="F19" s="44" t="s">
        <v>51</v>
      </c>
      <c r="G19" s="42" t="s">
        <v>17</v>
      </c>
      <c r="H19" s="45"/>
      <c r="I19" s="45"/>
      <c r="J19" s="24"/>
    </row>
    <row r="20" spans="1:10" ht="15.75" x14ac:dyDescent="0.25">
      <c r="A20" s="23">
        <v>10</v>
      </c>
      <c r="B20" s="43">
        <v>3170120047</v>
      </c>
      <c r="C20" s="39" t="s">
        <v>41</v>
      </c>
      <c r="D20" s="40" t="s">
        <v>53</v>
      </c>
      <c r="E20" s="41" t="s">
        <v>87</v>
      </c>
      <c r="F20" s="44" t="s">
        <v>51</v>
      </c>
      <c r="G20" s="42" t="s">
        <v>17</v>
      </c>
      <c r="H20" s="45"/>
      <c r="I20" s="45"/>
      <c r="J20" s="24"/>
    </row>
    <row r="21" spans="1:10" ht="15.75" x14ac:dyDescent="0.25">
      <c r="A21" s="23">
        <v>11</v>
      </c>
      <c r="B21" s="43">
        <v>3170120048</v>
      </c>
      <c r="C21" s="39" t="s">
        <v>34</v>
      </c>
      <c r="D21" s="40" t="s">
        <v>88</v>
      </c>
      <c r="E21" s="41" t="s">
        <v>23</v>
      </c>
      <c r="F21" s="44" t="s">
        <v>52</v>
      </c>
      <c r="G21" s="42" t="s">
        <v>17</v>
      </c>
      <c r="H21" s="45"/>
      <c r="I21" s="45"/>
      <c r="J21" s="24"/>
    </row>
    <row r="22" spans="1:10" ht="15.75" x14ac:dyDescent="0.25">
      <c r="A22" s="23">
        <v>12</v>
      </c>
      <c r="B22" s="43">
        <v>3170120131</v>
      </c>
      <c r="C22" s="39" t="s">
        <v>89</v>
      </c>
      <c r="D22" s="40" t="s">
        <v>68</v>
      </c>
      <c r="E22" s="41" t="s">
        <v>90</v>
      </c>
      <c r="F22" s="44" t="s">
        <v>54</v>
      </c>
      <c r="G22" s="42" t="s">
        <v>17</v>
      </c>
      <c r="H22" s="45"/>
      <c r="I22" s="45" t="s">
        <v>40</v>
      </c>
      <c r="J22" s="24"/>
    </row>
    <row r="23" spans="1:10" ht="15.75" x14ac:dyDescent="0.25">
      <c r="A23" s="23">
        <v>13</v>
      </c>
      <c r="B23" s="38">
        <v>3110119070</v>
      </c>
      <c r="C23" s="39" t="s">
        <v>42</v>
      </c>
      <c r="D23" s="40" t="s">
        <v>24</v>
      </c>
      <c r="E23" s="41" t="s">
        <v>91</v>
      </c>
      <c r="F23" s="44" t="s">
        <v>92</v>
      </c>
      <c r="G23" s="42" t="s">
        <v>55</v>
      </c>
      <c r="H23" s="42"/>
      <c r="I23" s="42" t="s">
        <v>40</v>
      </c>
      <c r="J23" s="24"/>
    </row>
    <row r="24" spans="1:10" ht="15.75" x14ac:dyDescent="0.25">
      <c r="A24" s="23">
        <v>14</v>
      </c>
      <c r="B24" s="38">
        <v>3110120253</v>
      </c>
      <c r="C24" s="39" t="s">
        <v>93</v>
      </c>
      <c r="D24" s="40" t="s">
        <v>33</v>
      </c>
      <c r="E24" s="41" t="s">
        <v>94</v>
      </c>
      <c r="F24" s="44" t="s">
        <v>56</v>
      </c>
      <c r="G24" s="42" t="s">
        <v>55</v>
      </c>
      <c r="H24" s="42"/>
      <c r="I24" s="42"/>
      <c r="J24" s="24"/>
    </row>
    <row r="25" spans="1:10" ht="15.75" x14ac:dyDescent="0.25">
      <c r="A25" s="23">
        <v>15</v>
      </c>
      <c r="B25" s="38">
        <v>3110120197</v>
      </c>
      <c r="C25" s="39" t="s">
        <v>95</v>
      </c>
      <c r="D25" s="40" t="s">
        <v>96</v>
      </c>
      <c r="E25" s="41" t="s">
        <v>97</v>
      </c>
      <c r="F25" s="44" t="s">
        <v>57</v>
      </c>
      <c r="G25" s="42" t="s">
        <v>55</v>
      </c>
      <c r="H25" s="42"/>
      <c r="I25" s="42"/>
      <c r="J25" s="24"/>
    </row>
    <row r="26" spans="1:10" ht="15.75" x14ac:dyDescent="0.25">
      <c r="A26" s="23">
        <v>16</v>
      </c>
      <c r="B26" s="38">
        <v>3110120281</v>
      </c>
      <c r="C26" s="39" t="s">
        <v>98</v>
      </c>
      <c r="D26" s="40" t="s">
        <v>99</v>
      </c>
      <c r="E26" s="41" t="s">
        <v>100</v>
      </c>
      <c r="F26" s="44" t="s">
        <v>57</v>
      </c>
      <c r="G26" s="42" t="s">
        <v>55</v>
      </c>
      <c r="H26" s="42"/>
      <c r="I26" s="42"/>
      <c r="J26" s="24"/>
    </row>
    <row r="27" spans="1:10" ht="15.75" x14ac:dyDescent="0.25">
      <c r="A27" s="23">
        <v>17</v>
      </c>
      <c r="B27" s="38">
        <v>3110120255</v>
      </c>
      <c r="C27" s="39" t="s">
        <v>101</v>
      </c>
      <c r="D27" s="40" t="s">
        <v>102</v>
      </c>
      <c r="E27" s="41" t="s">
        <v>65</v>
      </c>
      <c r="F27" s="44" t="s">
        <v>59</v>
      </c>
      <c r="G27" s="42" t="s">
        <v>55</v>
      </c>
      <c r="H27" s="42"/>
      <c r="I27" s="42"/>
      <c r="J27" s="24"/>
    </row>
    <row r="28" spans="1:10" ht="15.75" x14ac:dyDescent="0.25">
      <c r="A28" s="23">
        <v>18</v>
      </c>
      <c r="B28" s="38">
        <v>3110120269</v>
      </c>
      <c r="C28" s="39" t="s">
        <v>42</v>
      </c>
      <c r="D28" s="40" t="s">
        <v>43</v>
      </c>
      <c r="E28" s="41" t="s">
        <v>103</v>
      </c>
      <c r="F28" s="44" t="s">
        <v>59</v>
      </c>
      <c r="G28" s="42" t="s">
        <v>55</v>
      </c>
      <c r="H28" s="42"/>
      <c r="I28" s="42"/>
      <c r="J28" s="24"/>
    </row>
    <row r="29" spans="1:10" ht="15.75" x14ac:dyDescent="0.25">
      <c r="A29" s="23">
        <v>19</v>
      </c>
      <c r="B29" s="43">
        <v>3130120052</v>
      </c>
      <c r="C29" s="39" t="s">
        <v>77</v>
      </c>
      <c r="D29" s="40" t="s">
        <v>21</v>
      </c>
      <c r="E29" s="41" t="s">
        <v>104</v>
      </c>
      <c r="F29" s="44" t="s">
        <v>60</v>
      </c>
      <c r="G29" s="42" t="s">
        <v>18</v>
      </c>
      <c r="H29" s="42"/>
      <c r="I29" s="42"/>
      <c r="J29" s="24"/>
    </row>
    <row r="30" spans="1:10" ht="15.75" x14ac:dyDescent="0.25">
      <c r="A30" s="23">
        <v>20</v>
      </c>
      <c r="B30" s="43">
        <v>3130120070</v>
      </c>
      <c r="C30" s="39" t="s">
        <v>41</v>
      </c>
      <c r="D30" s="40" t="s">
        <v>24</v>
      </c>
      <c r="E30" s="41" t="s">
        <v>25</v>
      </c>
      <c r="F30" s="44" t="s">
        <v>60</v>
      </c>
      <c r="G30" s="42" t="s">
        <v>18</v>
      </c>
      <c r="H30" s="42"/>
      <c r="I30" s="42" t="s">
        <v>40</v>
      </c>
      <c r="J30" s="24"/>
    </row>
    <row r="31" spans="1:10" ht="15.75" x14ac:dyDescent="0.25">
      <c r="A31" s="23">
        <v>21</v>
      </c>
      <c r="B31" s="43">
        <v>3130120077</v>
      </c>
      <c r="C31" s="39" t="s">
        <v>105</v>
      </c>
      <c r="D31" s="40" t="s">
        <v>45</v>
      </c>
      <c r="E31" s="41" t="s">
        <v>106</v>
      </c>
      <c r="F31" s="44" t="s">
        <v>60</v>
      </c>
      <c r="G31" s="42" t="s">
        <v>18</v>
      </c>
      <c r="H31" s="42"/>
      <c r="I31" s="42"/>
      <c r="J31" s="24"/>
    </row>
    <row r="32" spans="1:10" ht="15.75" x14ac:dyDescent="0.25">
      <c r="A32" s="8" t="s">
        <v>66</v>
      </c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6"/>
      <c r="F42" s="36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6"/>
      <c r="F43" s="36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6"/>
      <c r="F44" s="36"/>
      <c r="G44" s="9"/>
      <c r="H44" s="8"/>
      <c r="I44" s="8"/>
      <c r="J44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7" workbookViewId="0">
      <selection activeCell="A25" sqref="A25:L29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64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</row>
    <row r="2" spans="1:12" ht="15.75" x14ac:dyDescent="0.25">
      <c r="A2" s="70" t="str">
        <f>'1.DANH SACH'!A5:J5</f>
        <v>TRƯỜNG THPT NGUYỄN THƯỢNG HIỀN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5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.75" x14ac:dyDescent="0.25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7" t="s">
        <v>2</v>
      </c>
      <c r="B7" s="26"/>
      <c r="C7" s="71" t="s">
        <v>19</v>
      </c>
      <c r="D7" s="72"/>
      <c r="E7" s="67" t="s">
        <v>3</v>
      </c>
      <c r="F7" s="67" t="s">
        <v>4</v>
      </c>
      <c r="G7" s="64" t="s">
        <v>28</v>
      </c>
      <c r="H7" s="65"/>
      <c r="I7" s="62" t="s">
        <v>11</v>
      </c>
      <c r="J7" s="30" t="s">
        <v>10</v>
      </c>
      <c r="K7" s="76" t="s">
        <v>29</v>
      </c>
      <c r="L7" s="62" t="s">
        <v>6</v>
      </c>
    </row>
    <row r="8" spans="1:12" ht="33.75" x14ac:dyDescent="0.25">
      <c r="A8" s="68"/>
      <c r="B8" s="32" t="s">
        <v>7</v>
      </c>
      <c r="C8" s="73"/>
      <c r="D8" s="74"/>
      <c r="E8" s="68"/>
      <c r="F8" s="68"/>
      <c r="G8" s="7" t="s">
        <v>30</v>
      </c>
      <c r="H8" s="7" t="s">
        <v>31</v>
      </c>
      <c r="I8" s="63"/>
      <c r="J8" s="31" t="s">
        <v>12</v>
      </c>
      <c r="K8" s="77"/>
      <c r="L8" s="63"/>
    </row>
    <row r="9" spans="1:12" ht="15.75" x14ac:dyDescent="0.25">
      <c r="A9" s="23">
        <f>'1.DANH SACH'!A11</f>
        <v>1</v>
      </c>
      <c r="B9" s="37">
        <f>'1.DANH SACH'!B11</f>
        <v>3160520053</v>
      </c>
      <c r="C9" s="27" t="str">
        <f>'1.DANH SACH'!C11</f>
        <v>Zơrâm Thị</v>
      </c>
      <c r="D9" s="28" t="str">
        <f>'1.DANH SACH'!D11</f>
        <v>Phượng</v>
      </c>
      <c r="E9" s="35" t="str">
        <f>'1.DANH SACH'!E11</f>
        <v>05-11-2002</v>
      </c>
      <c r="F9" s="35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3160520081</v>
      </c>
      <c r="C10" s="27" t="str">
        <f>'1.DANH SACH'!C12</f>
        <v>Hồ Văn</v>
      </c>
      <c r="D10" s="28" t="str">
        <f>'1.DANH SACH'!D12</f>
        <v>Triệu</v>
      </c>
      <c r="E10" s="35" t="str">
        <f>'1.DANH SACH'!E12</f>
        <v>12-11-2002</v>
      </c>
      <c r="F10" s="35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3190120016</v>
      </c>
      <c r="C11" s="27" t="str">
        <f>'1.DANH SACH'!C13</f>
        <v>Phan Thị Thùy</v>
      </c>
      <c r="D11" s="28" t="str">
        <f>'1.DANH SACH'!D13</f>
        <v>Dương</v>
      </c>
      <c r="E11" s="35" t="str">
        <f>'1.DANH SACH'!E13</f>
        <v>25-05-2002</v>
      </c>
      <c r="F11" s="35" t="str">
        <f>'1.DANH SACH'!G13</f>
        <v>SP Địa lý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3190120004</v>
      </c>
      <c r="C12" s="27" t="str">
        <f>'1.DANH SACH'!C14</f>
        <v>Nguyễn Thị Trúc</v>
      </c>
      <c r="D12" s="28" t="str">
        <f>'1.DANH SACH'!D14</f>
        <v>Ly</v>
      </c>
      <c r="E12" s="35" t="str">
        <f>'1.DANH SACH'!E14</f>
        <v>12-07-2002</v>
      </c>
      <c r="F12" s="35" t="str">
        <f>'1.DANH SACH'!G14</f>
        <v>SP Địa lý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3140120105</v>
      </c>
      <c r="C13" s="27" t="str">
        <f>'1.DANH SACH'!C15</f>
        <v>Trần Thị</v>
      </c>
      <c r="D13" s="28" t="str">
        <f>'1.DANH SACH'!D15</f>
        <v>Lâm</v>
      </c>
      <c r="E13" s="35" t="str">
        <f>'1.DANH SACH'!E15</f>
        <v>10-08-2002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3140120125</v>
      </c>
      <c r="C14" s="27" t="str">
        <f>'1.DANH SACH'!C16</f>
        <v>Đặng Thị Bích</v>
      </c>
      <c r="D14" s="28" t="str">
        <f>'1.DANH SACH'!D16</f>
        <v>Ngọc</v>
      </c>
      <c r="E14" s="35" t="str">
        <f>'1.DANH SACH'!E16</f>
        <v>06-11-2002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3140120164</v>
      </c>
      <c r="C15" s="27" t="str">
        <f>'1.DANH SACH'!C17</f>
        <v>Võ Thị Thùy</v>
      </c>
      <c r="D15" s="28" t="str">
        <f>'1.DANH SACH'!D17</f>
        <v>Trang</v>
      </c>
      <c r="E15" s="35" t="str">
        <f>'1.DANH SACH'!E17</f>
        <v>29-08-2002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3140120182</v>
      </c>
      <c r="C16" s="27" t="str">
        <f>'1.DANH SACH'!C18</f>
        <v>Huỳnh Thị Tường</v>
      </c>
      <c r="D16" s="28" t="str">
        <f>'1.DANH SACH'!D18</f>
        <v>Vi</v>
      </c>
      <c r="E16" s="35" t="str">
        <f>'1.DANH SACH'!E18</f>
        <v>20-08-2002</v>
      </c>
      <c r="F16" s="35" t="str">
        <f>'1.DANH SACH'!G18</f>
        <v>SP Hóa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3170120074</v>
      </c>
      <c r="C17" s="27" t="str">
        <f>'1.DANH SACH'!C19</f>
        <v>Nguyễn Phạm Minh</v>
      </c>
      <c r="D17" s="28" t="str">
        <f>'1.DANH SACH'!D19</f>
        <v>Nguyệt</v>
      </c>
      <c r="E17" s="35" t="str">
        <f>'1.DANH SACH'!E19</f>
        <v>09-09-2001</v>
      </c>
      <c r="F17" s="35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3170120047</v>
      </c>
      <c r="C18" s="27" t="str">
        <f>'1.DANH SACH'!C20</f>
        <v>Nguyễn Thị</v>
      </c>
      <c r="D18" s="28" t="str">
        <f>'1.DANH SACH'!D20</f>
        <v>Trang</v>
      </c>
      <c r="E18" s="35" t="str">
        <f>'1.DANH SACH'!E20</f>
        <v>10-09-2002</v>
      </c>
      <c r="F18" s="35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3170120048</v>
      </c>
      <c r="C19" s="27" t="str">
        <f>'1.DANH SACH'!C21</f>
        <v>Trần Thị</v>
      </c>
      <c r="D19" s="28" t="str">
        <f>'1.DANH SACH'!D21</f>
        <v>Trúc</v>
      </c>
      <c r="E19" s="35" t="str">
        <f>'1.DANH SACH'!E21</f>
        <v>10-02-2002</v>
      </c>
      <c r="F19" s="35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3170120131</v>
      </c>
      <c r="C20" s="27" t="str">
        <f>'1.DANH SACH'!C22</f>
        <v>Nguyễn Trần Thùy</v>
      </c>
      <c r="D20" s="28" t="str">
        <f>'1.DANH SACH'!D22</f>
        <v>Giang</v>
      </c>
      <c r="E20" s="35" t="str">
        <f>'1.DANH SACH'!E22</f>
        <v>28-05-2000</v>
      </c>
      <c r="F20" s="35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3110119070</v>
      </c>
      <c r="C21" s="27" t="str">
        <f>'1.DANH SACH'!C23</f>
        <v>Nguyễn Thị Thu</v>
      </c>
      <c r="D21" s="28" t="str">
        <f>'1.DANH SACH'!D23</f>
        <v>Thảo</v>
      </c>
      <c r="E21" s="35" t="str">
        <f>'1.DANH SACH'!E23</f>
        <v>19-05-2001</v>
      </c>
      <c r="F21" s="35" t="str">
        <f>'1.DANH SACH'!G23</f>
        <v>SP Toán học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3110120253</v>
      </c>
      <c r="C22" s="27" t="str">
        <f>'1.DANH SACH'!C24</f>
        <v>Lê Minh</v>
      </c>
      <c r="D22" s="28" t="str">
        <f>'1.DANH SACH'!D24</f>
        <v>Tâm</v>
      </c>
      <c r="E22" s="35" t="str">
        <f>'1.DANH SACH'!E24</f>
        <v>12-03-2002</v>
      </c>
      <c r="F22" s="35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3110120197</v>
      </c>
      <c r="C23" s="27" t="str">
        <f>'1.DANH SACH'!C25</f>
        <v>Võ Công</v>
      </c>
      <c r="D23" s="28" t="str">
        <f>'1.DANH SACH'!D25</f>
        <v>Luận</v>
      </c>
      <c r="E23" s="35" t="str">
        <f>'1.DANH SACH'!E25</f>
        <v>26-01-2000</v>
      </c>
      <c r="F23" s="35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3110120281</v>
      </c>
      <c r="C24" s="27" t="str">
        <f>'1.DANH SACH'!C26</f>
        <v>Nguyễn Nhật</v>
      </c>
      <c r="D24" s="28" t="str">
        <f>'1.DANH SACH'!D26</f>
        <v>Toàn</v>
      </c>
      <c r="E24" s="35" t="str">
        <f>'1.DANH SACH'!E26</f>
        <v>02-07-2002</v>
      </c>
      <c r="F24" s="35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3110120255</v>
      </c>
      <c r="C25" s="27" t="str">
        <f>'1.DANH SACH'!C27</f>
        <v>Đoàn</v>
      </c>
      <c r="D25" s="28" t="str">
        <f>'1.DANH SACH'!D27</f>
        <v>Tàu</v>
      </c>
      <c r="E25" s="35" t="str">
        <f>'1.DANH SACH'!E27</f>
        <v>16-06-2002</v>
      </c>
      <c r="F25" s="35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3110120269</v>
      </c>
      <c r="C26" s="27" t="str">
        <f>'1.DANH SACH'!C28</f>
        <v>Nguyễn Thị Thu</v>
      </c>
      <c r="D26" s="28" t="str">
        <f>'1.DANH SACH'!D28</f>
        <v>Thủy</v>
      </c>
      <c r="E26" s="35" t="str">
        <f>'1.DANH SACH'!E28</f>
        <v>27-11-2002</v>
      </c>
      <c r="F26" s="35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3130120052</v>
      </c>
      <c r="C27" s="27" t="str">
        <f>'1.DANH SACH'!C29</f>
        <v>Nguyễn Thị Trúc</v>
      </c>
      <c r="D27" s="28" t="str">
        <f>'1.DANH SACH'!D29</f>
        <v>Ly</v>
      </c>
      <c r="E27" s="35" t="str">
        <f>'1.DANH SACH'!E29</f>
        <v>04-03-2002</v>
      </c>
      <c r="F27" s="35" t="str">
        <f>'1.DANH SACH'!G29</f>
        <v>SP Vật lý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3130120070</v>
      </c>
      <c r="C28" s="27" t="str">
        <f>'1.DANH SACH'!C30</f>
        <v>Nguyễn Thị</v>
      </c>
      <c r="D28" s="28" t="str">
        <f>'1.DANH SACH'!D30</f>
        <v>Thảo</v>
      </c>
      <c r="E28" s="35" t="str">
        <f>'1.DANH SACH'!E30</f>
        <v>09-12-2002</v>
      </c>
      <c r="F28" s="35" t="str">
        <f>'1.DANH SACH'!G30</f>
        <v>SP Vật lý</v>
      </c>
      <c r="G28" s="14"/>
      <c r="H28" s="14"/>
      <c r="I28" s="14"/>
      <c r="J28" s="16"/>
      <c r="K28" s="20"/>
      <c r="L28" s="21"/>
    </row>
    <row r="29" spans="1:12" ht="15.75" x14ac:dyDescent="0.25">
      <c r="A29" s="23">
        <f>'1.DANH SACH'!A31</f>
        <v>21</v>
      </c>
      <c r="B29" s="37">
        <f>'1.DANH SACH'!B31</f>
        <v>3130120077</v>
      </c>
      <c r="C29" s="27" t="str">
        <f>'1.DANH SACH'!C31</f>
        <v>Phạm Bảo</v>
      </c>
      <c r="D29" s="28" t="str">
        <f>'1.DANH SACH'!D31</f>
        <v>Trâm</v>
      </c>
      <c r="E29" s="35" t="str">
        <f>'1.DANH SACH'!E31</f>
        <v>19-02-2002</v>
      </c>
      <c r="F29" s="35" t="str">
        <f>'1.DANH SACH'!G31</f>
        <v>SP Vật lý</v>
      </c>
      <c r="G29" s="14"/>
      <c r="H29" s="14"/>
      <c r="I29" s="14"/>
      <c r="J29" s="16"/>
      <c r="K29" s="20"/>
      <c r="L29" s="21"/>
    </row>
    <row r="30" spans="1:12" ht="15.75" x14ac:dyDescent="0.25">
      <c r="A30" s="66" t="str">
        <f>'1.DANH SACH'!A32</f>
        <v>Tổng kết danh sách này có: 21 sinh viên.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15.75" x14ac:dyDescent="0.25">
      <c r="A31" s="12" t="s">
        <v>13</v>
      </c>
      <c r="B31" s="12"/>
      <c r="C31" s="8"/>
      <c r="D31" s="8"/>
      <c r="E31" s="8"/>
      <c r="F31" s="8"/>
      <c r="G31" s="8"/>
      <c r="H31" s="8"/>
      <c r="I31" s="8"/>
      <c r="J31" s="10" t="s">
        <v>38</v>
      </c>
      <c r="K31" s="8"/>
      <c r="L31" s="8"/>
    </row>
    <row r="32" spans="1:12" ht="15.75" x14ac:dyDescent="0.25">
      <c r="A32" s="13" t="s">
        <v>36</v>
      </c>
      <c r="B32" s="13"/>
      <c r="C32" s="8"/>
      <c r="D32" s="8"/>
      <c r="E32" s="8"/>
      <c r="F32" s="8"/>
      <c r="G32" s="8"/>
      <c r="H32" s="8"/>
      <c r="I32" s="8"/>
      <c r="J32" s="29" t="s">
        <v>37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10" t="s">
        <v>9</v>
      </c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30:L30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openxmlformats.org/package/2006/metadata/core-properties"/>
    <ds:schemaRef ds:uri="5fe90b15-7f3d-42f0-8710-83797bba82ca"/>
    <ds:schemaRef ds:uri="http://schemas.microsoft.com/office/infopath/2007/PartnerControls"/>
    <ds:schemaRef ds:uri="http://purl.org/dc/terms/"/>
    <ds:schemaRef ds:uri="http://schemas.microsoft.com/office/2006/documentManagement/types"/>
    <ds:schemaRef ds:uri="53cfc1ee-b013-42c1-9d30-141179c8939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