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2" l="1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<sst xmlns="http://schemas.openxmlformats.org/spreadsheetml/2006/main" count="170" uniqueCount="113">
  <si>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</si>
  <si>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</si>
  <si>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</si>
  <si>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</si>
  <si>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</si>
  <si>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</si>
  <si>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</si>
  <si>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</si>
  <si>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</si>
  <si>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</si>
  <si>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</si>
  <si>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</si>
  <si>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</si>
  <si>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</si>
  <si>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</si>
  <si>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</si>
  <si>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</si>
  <si>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</si>
  <si>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</si>
  <si>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Vật lý</t>
  </si>
  <si>
    <t>SỞ GD&amp;ĐT TP ĐÀ NẴNG</t>
  </si>
  <si>
    <t>HỌ VÀ TÊN</t>
  </si>
  <si>
    <t>Linh</t>
  </si>
  <si>
    <t>Hiếu</t>
  </si>
  <si>
    <t>Ly</t>
  </si>
  <si>
    <t>Anh</t>
  </si>
  <si>
    <t>Vi</t>
  </si>
  <si>
    <t>Tiên</t>
  </si>
  <si>
    <t>Phương</t>
  </si>
  <si>
    <t>Thảo</t>
  </si>
  <si>
    <t>Hiền</t>
  </si>
  <si>
    <t>Liên</t>
  </si>
  <si>
    <t>Võ Thị</t>
  </si>
  <si>
    <t>Kiều</t>
  </si>
  <si>
    <t>Phan Thị</t>
  </si>
  <si>
    <t>Ngô Quang</t>
  </si>
  <si>
    <t>Hưng</t>
  </si>
  <si>
    <t>Trương Đoàn Nhật</t>
  </si>
  <si>
    <t>Nguyễn Hoàng An</t>
  </si>
  <si>
    <t>Nguyễn Võ Kim</t>
  </si>
  <si>
    <t>Phi</t>
  </si>
  <si>
    <t>Bùi Đức</t>
  </si>
  <si>
    <t>Trần Thị Minh</t>
  </si>
  <si>
    <t>Danh</t>
  </si>
  <si>
    <t>Trương Ánh</t>
  </si>
  <si>
    <t>Tuyết</t>
  </si>
  <si>
    <t>Đỗ Thị Tuyết</t>
  </si>
  <si>
    <t>Long</t>
  </si>
  <si>
    <t>Phan Văn</t>
  </si>
  <si>
    <t>Nhật</t>
  </si>
  <si>
    <t>Hoàng Thị Diễm</t>
  </si>
  <si>
    <t>Quỳnh</t>
  </si>
  <si>
    <t>Trần Thanh</t>
  </si>
  <si>
    <t>Lương Văn</t>
  </si>
  <si>
    <t>Mạnh</t>
  </si>
  <si>
    <t>TRƯỜNG THPT PHAN CHÂU TRINH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</si>
  <si>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</si>
  <si>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</si>
  <si>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</si>
  <si>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</si>
  <si>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</si>
  <si>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</si>
  <si>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SP Hóa học</t>
  </si>
  <si>
    <t>Tâm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</si>
  <si>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</si>
  <si>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</si>
  <si>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</si>
  <si>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</si>
  <si>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</si>
  <si>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Đình</t>
  </si>
  <si>
    <t>20SS</t>
  </si>
  <si>
    <t>SP Sinh học</t>
  </si>
  <si>
    <t>20SDL</t>
  </si>
  <si>
    <t>SP Địa lý</t>
  </si>
  <si>
    <t>Lê Hải</t>
  </si>
  <si>
    <t>Dương</t>
  </si>
  <si>
    <t>20SHH1</t>
  </si>
  <si>
    <t>Nguyễn Ngọc Huyền</t>
  </si>
  <si>
    <t>Trân</t>
  </si>
  <si>
    <t>20SHH2</t>
  </si>
  <si>
    <t>Đặng Phương</t>
  </si>
  <si>
    <t>Nguyễn Thị Khánh</t>
  </si>
  <si>
    <t>20SLS</t>
  </si>
  <si>
    <t>20SNV1</t>
  </si>
  <si>
    <t>Phan Trần Hải</t>
  </si>
  <si>
    <t>20SNV2</t>
  </si>
  <si>
    <t>20SNV3</t>
  </si>
  <si>
    <t>Phan</t>
  </si>
  <si>
    <t>Japan</t>
  </si>
  <si>
    <t>Nguyễn Thị Thuỳ</t>
  </si>
  <si>
    <t>Trang</t>
  </si>
  <si>
    <t>Nguyễn Quang</t>
  </si>
  <si>
    <t>Khải</t>
  </si>
  <si>
    <t>20SNV4</t>
  </si>
  <si>
    <t>Kiều Văn</t>
  </si>
  <si>
    <t>18SVL</t>
  </si>
  <si>
    <t>SP Toán học</t>
  </si>
  <si>
    <t>Võ Quang</t>
  </si>
  <si>
    <t>Duy</t>
  </si>
  <si>
    <t>20ST1</t>
  </si>
  <si>
    <t>Trương Hoàng Phương</t>
  </si>
  <si>
    <t>20ST2</t>
  </si>
  <si>
    <t>Đồng Đắc</t>
  </si>
  <si>
    <t>Vũ</t>
  </si>
  <si>
    <t>20ST3</t>
  </si>
  <si>
    <t>20ST4</t>
  </si>
  <si>
    <t>20SVL</t>
  </si>
  <si>
    <t>Huỳnh Ngọc Như</t>
  </si>
  <si>
    <t>Tổng kết danh sách này có: 30 sinh viên.</t>
  </si>
  <si>
    <t>LỚP SINH HOẠT</t>
  </si>
  <si>
    <t>Trưởng BĐD</t>
  </si>
  <si>
    <t xml:space="preserve">(Kèm theo Quyết định số          /QĐ-ĐHSP ngày      tháng      năm 202     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</si>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</sst>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180975</xdr:rowOff>
    </xdr:from>
    <xdr:to>
      <xdr:col>3</xdr:col>
      <xdr:colOff>323850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715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2" t="s">
        <v>14</v>
      </c>
      <c r="B1" s="52"/>
      <c r="C1" s="52"/>
      <c r="D1" s="22"/>
      <c r="E1" s="52" t="s">
        <v>0</v>
      </c>
      <c r="F1" s="52"/>
      <c r="G1" s="52"/>
      <c r="H1" s="52"/>
      <c r="I1" s="52"/>
      <c r="J1" s="52"/>
      <c r="K1" s="8"/>
      <c r="L1" s="8"/>
    </row>
    <row r="2" spans="1:13" ht="15.75" x14ac:dyDescent="0.25">
      <c r="A2" s="52" t="s">
        <v>15</v>
      </c>
      <c r="B2" s="52"/>
      <c r="C2" s="52"/>
      <c r="D2" s="22"/>
      <c r="E2" s="53" t="s">
        <v>1</v>
      </c>
      <c r="F2" s="53"/>
      <c r="G2" s="53"/>
      <c r="H2" s="53"/>
      <c r="I2" s="53"/>
      <c r="J2" s="53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5" t="s">
        <v>112</v>
      </c>
      <c r="B4" s="56"/>
      <c r="C4" s="55"/>
      <c r="D4" s="55"/>
      <c r="E4" s="55"/>
      <c r="F4" s="55"/>
      <c r="G4" s="55"/>
      <c r="H4" s="55"/>
      <c r="I4" s="55"/>
      <c r="J4" s="55"/>
    </row>
    <row r="5" spans="1:13" ht="16.5" x14ac:dyDescent="0.25">
      <c r="A5" s="57" t="s">
        <v>55</v>
      </c>
      <c r="B5" s="58"/>
      <c r="C5" s="57"/>
      <c r="D5" s="57"/>
      <c r="E5" s="57"/>
      <c r="F5" s="57"/>
      <c r="G5" s="57"/>
      <c r="H5" s="57"/>
      <c r="I5" s="57"/>
      <c r="J5" s="57"/>
    </row>
    <row r="6" spans="1:13" ht="16.5" customHeight="1" x14ac:dyDescent="0.25">
      <c r="A6" s="59" t="s">
        <v>111</v>
      </c>
      <c r="B6" s="59"/>
      <c r="C6" s="59"/>
      <c r="D6" s="59"/>
      <c r="E6" s="59"/>
      <c r="F6" s="59"/>
      <c r="G6" s="59"/>
      <c r="H6" s="59"/>
      <c r="I6" s="59"/>
      <c r="J6" s="59"/>
    </row>
    <row r="7" spans="1:13" s="4" customFormat="1" ht="16.5" x14ac:dyDescent="0.25">
      <c r="A7" s="59" t="s">
        <v>16</v>
      </c>
      <c r="B7" s="60"/>
      <c r="C7" s="59"/>
      <c r="D7" s="59"/>
      <c r="E7" s="59"/>
      <c r="F7" s="59"/>
      <c r="G7" s="59"/>
      <c r="H7" s="59"/>
      <c r="I7" s="59"/>
      <c r="J7" s="59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6" t="s">
        <v>2</v>
      </c>
      <c r="B9" s="46" t="s">
        <v>7</v>
      </c>
      <c r="C9" s="48" t="s">
        <v>21</v>
      </c>
      <c r="D9" s="49"/>
      <c r="E9" s="46" t="s">
        <v>3</v>
      </c>
      <c r="F9" s="46" t="s">
        <v>109</v>
      </c>
      <c r="G9" s="46" t="s">
        <v>4</v>
      </c>
      <c r="H9" s="48" t="s">
        <v>5</v>
      </c>
      <c r="I9" s="49"/>
      <c r="J9" s="46" t="s">
        <v>6</v>
      </c>
    </row>
    <row r="10" spans="1:13" ht="47.25" x14ac:dyDescent="0.25">
      <c r="A10" s="54"/>
      <c r="B10" s="47"/>
      <c r="C10" s="50"/>
      <c r="D10" s="51"/>
      <c r="E10" s="47"/>
      <c r="F10" s="47"/>
      <c r="G10" s="47"/>
      <c r="H10" s="25" t="s">
        <v>110</v>
      </c>
      <c r="I10" s="25" t="s">
        <v>8</v>
      </c>
      <c r="J10" s="54"/>
    </row>
    <row r="11" spans="1:13" ht="15.75" x14ac:dyDescent="0.25">
      <c r="A11" s="23">
        <v>1</v>
      </c>
      <c r="B11" s="42">
        <v>3190120003</v>
      </c>
      <c r="C11" s="39" t="s">
        <v>32</v>
      </c>
      <c r="D11" s="40" t="s">
        <v>33</v>
      </c>
      <c r="E11" s="45">
        <v>37335</v>
      </c>
      <c r="F11" s="43" t="s">
        <v>72</v>
      </c>
      <c r="G11" s="41" t="s">
        <v>73</v>
      </c>
      <c r="H11" s="44"/>
      <c r="I11" s="44" t="s">
        <v>68</v>
      </c>
      <c r="J11" s="24"/>
      <c r="M11" s="9"/>
    </row>
    <row r="12" spans="1:13" ht="15.75" x14ac:dyDescent="0.25">
      <c r="A12" s="23">
        <v>2</v>
      </c>
      <c r="B12" s="42">
        <v>3190120006</v>
      </c>
      <c r="C12" s="39" t="s">
        <v>34</v>
      </c>
      <c r="D12" s="40" t="s">
        <v>24</v>
      </c>
      <c r="E12" s="45">
        <v>37526</v>
      </c>
      <c r="F12" s="43" t="s">
        <v>72</v>
      </c>
      <c r="G12" s="41" t="s">
        <v>73</v>
      </c>
      <c r="H12" s="44"/>
      <c r="I12" s="44"/>
      <c r="J12" s="24"/>
    </row>
    <row r="13" spans="1:13" ht="15.75" x14ac:dyDescent="0.25">
      <c r="A13" s="23">
        <v>3</v>
      </c>
      <c r="B13" s="42">
        <v>3140120003</v>
      </c>
      <c r="C13" s="39" t="s">
        <v>74</v>
      </c>
      <c r="D13" s="40" t="s">
        <v>75</v>
      </c>
      <c r="E13" s="45">
        <v>37262</v>
      </c>
      <c r="F13" s="43" t="s">
        <v>76</v>
      </c>
      <c r="G13" s="41" t="s">
        <v>62</v>
      </c>
      <c r="H13" s="41"/>
      <c r="I13" s="41"/>
      <c r="J13" s="24"/>
    </row>
    <row r="14" spans="1:13" ht="15.75" x14ac:dyDescent="0.25">
      <c r="A14" s="23">
        <v>4</v>
      </c>
      <c r="B14" s="42">
        <v>3140120010</v>
      </c>
      <c r="C14" s="39" t="s">
        <v>37</v>
      </c>
      <c r="D14" s="40" t="s">
        <v>22</v>
      </c>
      <c r="E14" s="45">
        <v>37571</v>
      </c>
      <c r="F14" s="43" t="s">
        <v>76</v>
      </c>
      <c r="G14" s="41" t="s">
        <v>62</v>
      </c>
      <c r="H14" s="41"/>
      <c r="I14" s="41"/>
      <c r="J14" s="24"/>
    </row>
    <row r="15" spans="1:13" ht="15.75" x14ac:dyDescent="0.25">
      <c r="A15" s="23">
        <v>5</v>
      </c>
      <c r="B15" s="42">
        <v>3140120021</v>
      </c>
      <c r="C15" s="39" t="s">
        <v>38</v>
      </c>
      <c r="D15" s="40" t="s">
        <v>28</v>
      </c>
      <c r="E15" s="45">
        <v>37564</v>
      </c>
      <c r="F15" s="43" t="s">
        <v>76</v>
      </c>
      <c r="G15" s="41" t="s">
        <v>62</v>
      </c>
      <c r="H15" s="41"/>
      <c r="I15" s="41"/>
      <c r="J15" s="24"/>
    </row>
    <row r="16" spans="1:13" ht="15.75" x14ac:dyDescent="0.25">
      <c r="A16" s="23">
        <v>6</v>
      </c>
      <c r="B16" s="42">
        <v>3140120161</v>
      </c>
      <c r="C16" s="39" t="s">
        <v>77</v>
      </c>
      <c r="D16" s="40" t="s">
        <v>78</v>
      </c>
      <c r="E16" s="45">
        <v>37272</v>
      </c>
      <c r="F16" s="43" t="s">
        <v>76</v>
      </c>
      <c r="G16" s="41" t="s">
        <v>62</v>
      </c>
      <c r="H16" s="41" t="s">
        <v>68</v>
      </c>
      <c r="I16" s="41" t="s">
        <v>68</v>
      </c>
      <c r="J16" s="24"/>
    </row>
    <row r="17" spans="1:10" ht="15.75" x14ac:dyDescent="0.25">
      <c r="A17" s="23">
        <v>7</v>
      </c>
      <c r="B17" s="42">
        <v>3140120101</v>
      </c>
      <c r="C17" s="39" t="s">
        <v>35</v>
      </c>
      <c r="D17" s="40" t="s">
        <v>36</v>
      </c>
      <c r="E17" s="45">
        <v>36001</v>
      </c>
      <c r="F17" s="43" t="s">
        <v>79</v>
      </c>
      <c r="G17" s="41" t="s">
        <v>62</v>
      </c>
      <c r="H17" s="41"/>
      <c r="I17" s="41"/>
      <c r="J17" s="24"/>
    </row>
    <row r="18" spans="1:10" ht="15.75" x14ac:dyDescent="0.25">
      <c r="A18" s="23">
        <v>8</v>
      </c>
      <c r="B18" s="42">
        <v>3140120144</v>
      </c>
      <c r="C18" s="39" t="s">
        <v>80</v>
      </c>
      <c r="D18" s="40" t="s">
        <v>29</v>
      </c>
      <c r="E18" s="45">
        <v>37503</v>
      </c>
      <c r="F18" s="43" t="s">
        <v>79</v>
      </c>
      <c r="G18" s="41" t="s">
        <v>62</v>
      </c>
      <c r="H18" s="41"/>
      <c r="I18" s="41"/>
      <c r="J18" s="24"/>
    </row>
    <row r="19" spans="1:10" ht="15.75" x14ac:dyDescent="0.25">
      <c r="A19" s="23">
        <v>9</v>
      </c>
      <c r="B19" s="42">
        <v>3180120055</v>
      </c>
      <c r="C19" s="39" t="s">
        <v>81</v>
      </c>
      <c r="D19" s="40" t="s">
        <v>27</v>
      </c>
      <c r="E19" s="45">
        <v>37272</v>
      </c>
      <c r="F19" s="43" t="s">
        <v>82</v>
      </c>
      <c r="G19" s="41" t="s">
        <v>17</v>
      </c>
      <c r="H19" s="41"/>
      <c r="I19" s="41" t="s">
        <v>68</v>
      </c>
      <c r="J19" s="24"/>
    </row>
    <row r="20" spans="1:10" ht="15.75" x14ac:dyDescent="0.25">
      <c r="A20" s="23">
        <v>10</v>
      </c>
      <c r="B20" s="42">
        <v>3180120059</v>
      </c>
      <c r="C20" s="39" t="s">
        <v>61</v>
      </c>
      <c r="D20" s="40" t="s">
        <v>26</v>
      </c>
      <c r="E20" s="45">
        <v>37301</v>
      </c>
      <c r="F20" s="43" t="s">
        <v>82</v>
      </c>
      <c r="G20" s="41" t="s">
        <v>17</v>
      </c>
      <c r="H20" s="41"/>
      <c r="I20" s="41"/>
      <c r="J20" s="24"/>
    </row>
    <row r="21" spans="1:10" ht="15.75" x14ac:dyDescent="0.25">
      <c r="A21" s="23">
        <v>11</v>
      </c>
      <c r="B21" s="42">
        <v>3170120079</v>
      </c>
      <c r="C21" s="39" t="s">
        <v>39</v>
      </c>
      <c r="D21" s="40" t="s">
        <v>40</v>
      </c>
      <c r="E21" s="45">
        <v>37530</v>
      </c>
      <c r="F21" s="43" t="s">
        <v>83</v>
      </c>
      <c r="G21" s="41" t="s">
        <v>18</v>
      </c>
      <c r="H21" s="44"/>
      <c r="I21" s="44"/>
      <c r="J21" s="24"/>
    </row>
    <row r="22" spans="1:10" ht="15.75" x14ac:dyDescent="0.25">
      <c r="A22" s="23">
        <v>12</v>
      </c>
      <c r="B22" s="42">
        <v>3170120101</v>
      </c>
      <c r="C22" s="39" t="s">
        <v>84</v>
      </c>
      <c r="D22" s="40" t="s">
        <v>25</v>
      </c>
      <c r="E22" s="45">
        <v>37606</v>
      </c>
      <c r="F22" s="43" t="s">
        <v>85</v>
      </c>
      <c r="G22" s="41" t="s">
        <v>18</v>
      </c>
      <c r="H22" s="44"/>
      <c r="I22" s="44"/>
      <c r="J22" s="24"/>
    </row>
    <row r="23" spans="1:10" ht="15.75" x14ac:dyDescent="0.25">
      <c r="A23" s="23">
        <v>13</v>
      </c>
      <c r="B23" s="42">
        <v>3170120009</v>
      </c>
      <c r="C23" s="39" t="s">
        <v>52</v>
      </c>
      <c r="D23" s="40" t="s">
        <v>30</v>
      </c>
      <c r="E23" s="45">
        <v>37592</v>
      </c>
      <c r="F23" s="43" t="s">
        <v>86</v>
      </c>
      <c r="G23" s="41" t="s">
        <v>18</v>
      </c>
      <c r="H23" s="44"/>
      <c r="I23" s="44"/>
      <c r="J23" s="24"/>
    </row>
    <row r="24" spans="1:10" ht="15.75" x14ac:dyDescent="0.25">
      <c r="A24" s="23">
        <v>14</v>
      </c>
      <c r="B24" s="42">
        <v>3170120163</v>
      </c>
      <c r="C24" s="39" t="s">
        <v>87</v>
      </c>
      <c r="D24" s="40" t="s">
        <v>88</v>
      </c>
      <c r="E24" s="45">
        <v>37323</v>
      </c>
      <c r="F24" s="43" t="s">
        <v>86</v>
      </c>
      <c r="G24" s="41" t="s">
        <v>18</v>
      </c>
      <c r="H24" s="44"/>
      <c r="I24" s="44"/>
      <c r="J24" s="24"/>
    </row>
    <row r="25" spans="1:10" ht="15.75" x14ac:dyDescent="0.25">
      <c r="A25" s="23">
        <v>15</v>
      </c>
      <c r="B25" s="42">
        <v>3170120087</v>
      </c>
      <c r="C25" s="39" t="s">
        <v>89</v>
      </c>
      <c r="D25" s="40" t="s">
        <v>90</v>
      </c>
      <c r="E25" s="45">
        <v>37487</v>
      </c>
      <c r="F25" s="43" t="s">
        <v>86</v>
      </c>
      <c r="G25" s="41" t="s">
        <v>18</v>
      </c>
      <c r="H25" s="44"/>
      <c r="I25" s="44"/>
      <c r="J25" s="24"/>
    </row>
    <row r="26" spans="1:10" ht="15.75" x14ac:dyDescent="0.25">
      <c r="A26" s="23">
        <v>16</v>
      </c>
      <c r="B26" s="42">
        <v>3170120013</v>
      </c>
      <c r="C26" s="39" t="s">
        <v>91</v>
      </c>
      <c r="D26" s="40" t="s">
        <v>92</v>
      </c>
      <c r="E26" s="45">
        <v>37084</v>
      </c>
      <c r="F26" s="43" t="s">
        <v>93</v>
      </c>
      <c r="G26" s="41" t="s">
        <v>18</v>
      </c>
      <c r="H26" s="44"/>
      <c r="I26" s="44" t="s">
        <v>68</v>
      </c>
      <c r="J26" s="24"/>
    </row>
    <row r="27" spans="1:10" ht="15.75" x14ac:dyDescent="0.25">
      <c r="A27" s="23">
        <v>17</v>
      </c>
      <c r="B27" s="38">
        <v>3150120004</v>
      </c>
      <c r="C27" s="39" t="s">
        <v>41</v>
      </c>
      <c r="D27" s="40" t="s">
        <v>25</v>
      </c>
      <c r="E27" s="45">
        <v>37498</v>
      </c>
      <c r="F27" s="43" t="s">
        <v>70</v>
      </c>
      <c r="G27" s="41" t="s">
        <v>71</v>
      </c>
      <c r="H27" s="41"/>
      <c r="I27" s="41"/>
      <c r="J27" s="24"/>
    </row>
    <row r="28" spans="1:10" ht="15.75" x14ac:dyDescent="0.25">
      <c r="A28" s="23">
        <v>18</v>
      </c>
      <c r="B28" s="38">
        <v>3150120013</v>
      </c>
      <c r="C28" s="39" t="s">
        <v>42</v>
      </c>
      <c r="D28" s="40" t="s">
        <v>43</v>
      </c>
      <c r="E28" s="45">
        <v>37297</v>
      </c>
      <c r="F28" s="43" t="s">
        <v>70</v>
      </c>
      <c r="G28" s="41" t="s">
        <v>71</v>
      </c>
      <c r="H28" s="41"/>
      <c r="I28" s="41"/>
      <c r="J28" s="24"/>
    </row>
    <row r="29" spans="1:10" ht="15.75" x14ac:dyDescent="0.25">
      <c r="A29" s="23">
        <v>19</v>
      </c>
      <c r="B29" s="38">
        <v>3150120001</v>
      </c>
      <c r="C29" s="39" t="s">
        <v>44</v>
      </c>
      <c r="D29" s="40" t="s">
        <v>45</v>
      </c>
      <c r="E29" s="45">
        <v>37551</v>
      </c>
      <c r="F29" s="43" t="s">
        <v>70</v>
      </c>
      <c r="G29" s="41" t="s">
        <v>71</v>
      </c>
      <c r="H29" s="41"/>
      <c r="I29" s="41" t="s">
        <v>68</v>
      </c>
      <c r="J29" s="24"/>
    </row>
    <row r="30" spans="1:10" ht="15.75" x14ac:dyDescent="0.25">
      <c r="A30" s="23">
        <v>20</v>
      </c>
      <c r="B30" s="38">
        <v>3130118013</v>
      </c>
      <c r="C30" s="39" t="s">
        <v>94</v>
      </c>
      <c r="D30" s="40" t="s">
        <v>47</v>
      </c>
      <c r="E30" s="45">
        <v>36684</v>
      </c>
      <c r="F30" s="43" t="s">
        <v>95</v>
      </c>
      <c r="G30" s="41" t="s">
        <v>96</v>
      </c>
      <c r="H30" s="41"/>
      <c r="I30" s="41"/>
      <c r="J30" s="24"/>
    </row>
    <row r="31" spans="1:10" ht="15.75" x14ac:dyDescent="0.25">
      <c r="A31" s="23">
        <v>21</v>
      </c>
      <c r="B31" s="38">
        <v>3110120015</v>
      </c>
      <c r="C31" s="39" t="s">
        <v>97</v>
      </c>
      <c r="D31" s="40" t="s">
        <v>98</v>
      </c>
      <c r="E31" s="45">
        <v>37399</v>
      </c>
      <c r="F31" s="43" t="s">
        <v>99</v>
      </c>
      <c r="G31" s="41" t="s">
        <v>96</v>
      </c>
      <c r="H31" s="41"/>
      <c r="I31" s="41" t="s">
        <v>68</v>
      </c>
      <c r="J31" s="24"/>
    </row>
    <row r="32" spans="1:10" ht="15.75" x14ac:dyDescent="0.25">
      <c r="A32" s="23">
        <v>22</v>
      </c>
      <c r="B32" s="38">
        <v>3110120031</v>
      </c>
      <c r="C32" s="39" t="s">
        <v>69</v>
      </c>
      <c r="D32" s="40" t="s">
        <v>36</v>
      </c>
      <c r="E32" s="45">
        <v>37459</v>
      </c>
      <c r="F32" s="43" t="s">
        <v>99</v>
      </c>
      <c r="G32" s="41" t="s">
        <v>96</v>
      </c>
      <c r="H32" s="41"/>
      <c r="I32" s="41"/>
      <c r="J32" s="24"/>
    </row>
    <row r="33" spans="1:10" ht="15.75" x14ac:dyDescent="0.25">
      <c r="A33" s="23">
        <v>23</v>
      </c>
      <c r="B33" s="38">
        <v>3110120217</v>
      </c>
      <c r="C33" s="39" t="s">
        <v>48</v>
      </c>
      <c r="D33" s="40" t="s">
        <v>49</v>
      </c>
      <c r="E33" s="45">
        <v>37416</v>
      </c>
      <c r="F33" s="43" t="s">
        <v>99</v>
      </c>
      <c r="G33" s="41" t="s">
        <v>96</v>
      </c>
      <c r="H33" s="41"/>
      <c r="I33" s="41"/>
      <c r="J33" s="24"/>
    </row>
    <row r="34" spans="1:10" ht="15.75" x14ac:dyDescent="0.25">
      <c r="A34" s="23">
        <v>24</v>
      </c>
      <c r="B34" s="38">
        <v>3110120262</v>
      </c>
      <c r="C34" s="39" t="s">
        <v>100</v>
      </c>
      <c r="D34" s="40" t="s">
        <v>29</v>
      </c>
      <c r="E34" s="45">
        <v>37539</v>
      </c>
      <c r="F34" s="43" t="s">
        <v>101</v>
      </c>
      <c r="G34" s="41" t="s">
        <v>96</v>
      </c>
      <c r="H34" s="41"/>
      <c r="I34" s="41"/>
      <c r="J34" s="24"/>
    </row>
    <row r="35" spans="1:10" ht="15.75" x14ac:dyDescent="0.25">
      <c r="A35" s="23">
        <v>25</v>
      </c>
      <c r="B35" s="38">
        <v>3110120302</v>
      </c>
      <c r="C35" s="39" t="s">
        <v>102</v>
      </c>
      <c r="D35" s="40" t="s">
        <v>103</v>
      </c>
      <c r="E35" s="45">
        <v>37566</v>
      </c>
      <c r="F35" s="43" t="s">
        <v>101</v>
      </c>
      <c r="G35" s="41" t="s">
        <v>96</v>
      </c>
      <c r="H35" s="41"/>
      <c r="I35" s="41"/>
      <c r="J35" s="24"/>
    </row>
    <row r="36" spans="1:10" ht="15.75" x14ac:dyDescent="0.25">
      <c r="A36" s="23">
        <v>26</v>
      </c>
      <c r="B36" s="38">
        <v>3110120081</v>
      </c>
      <c r="C36" s="39" t="s">
        <v>50</v>
      </c>
      <c r="D36" s="40" t="s">
        <v>51</v>
      </c>
      <c r="E36" s="45">
        <v>37615</v>
      </c>
      <c r="F36" s="43" t="s">
        <v>104</v>
      </c>
      <c r="G36" s="41" t="s">
        <v>96</v>
      </c>
      <c r="H36" s="41"/>
      <c r="I36" s="41"/>
      <c r="J36" s="24"/>
    </row>
    <row r="37" spans="1:10" ht="15.75" x14ac:dyDescent="0.25">
      <c r="A37" s="23">
        <v>27</v>
      </c>
      <c r="B37" s="38">
        <v>3110120187</v>
      </c>
      <c r="C37" s="39" t="s">
        <v>46</v>
      </c>
      <c r="D37" s="40" t="s">
        <v>31</v>
      </c>
      <c r="E37" s="45">
        <v>35836</v>
      </c>
      <c r="F37" s="43" t="s">
        <v>105</v>
      </c>
      <c r="G37" s="41" t="s">
        <v>96</v>
      </c>
      <c r="H37" s="41"/>
      <c r="I37" s="41"/>
      <c r="J37" s="24"/>
    </row>
    <row r="38" spans="1:10" ht="15.75" x14ac:dyDescent="0.25">
      <c r="A38" s="23">
        <v>28</v>
      </c>
      <c r="B38" s="42">
        <v>3130120003</v>
      </c>
      <c r="C38" s="39" t="s">
        <v>52</v>
      </c>
      <c r="D38" s="40" t="s">
        <v>23</v>
      </c>
      <c r="E38" s="45">
        <v>37592</v>
      </c>
      <c r="F38" s="43" t="s">
        <v>106</v>
      </c>
      <c r="G38" s="41" t="s">
        <v>19</v>
      </c>
      <c r="H38" s="41"/>
      <c r="I38" s="41" t="s">
        <v>68</v>
      </c>
      <c r="J38" s="24"/>
    </row>
    <row r="39" spans="1:10" ht="15.75" x14ac:dyDescent="0.25">
      <c r="A39" s="23">
        <v>29</v>
      </c>
      <c r="B39" s="42">
        <v>3130120053</v>
      </c>
      <c r="C39" s="39" t="s">
        <v>53</v>
      </c>
      <c r="D39" s="40" t="s">
        <v>54</v>
      </c>
      <c r="E39" s="45">
        <v>37447</v>
      </c>
      <c r="F39" s="43" t="s">
        <v>106</v>
      </c>
      <c r="G39" s="41" t="s">
        <v>19</v>
      </c>
      <c r="H39" s="41"/>
      <c r="I39" s="41"/>
      <c r="J39" s="24"/>
    </row>
    <row r="40" spans="1:10" ht="15.75" x14ac:dyDescent="0.25">
      <c r="A40" s="23">
        <v>30</v>
      </c>
      <c r="B40" s="42">
        <v>3130120069</v>
      </c>
      <c r="C40" s="39" t="s">
        <v>107</v>
      </c>
      <c r="D40" s="40" t="s">
        <v>63</v>
      </c>
      <c r="E40" s="45">
        <v>37471</v>
      </c>
      <c r="F40" s="43" t="s">
        <v>106</v>
      </c>
      <c r="G40" s="41" t="s">
        <v>19</v>
      </c>
      <c r="H40" s="41"/>
      <c r="I40" s="41"/>
      <c r="J40" s="24"/>
    </row>
    <row r="41" spans="1:10" ht="15.75" x14ac:dyDescent="0.25">
      <c r="A41" s="8" t="s">
        <v>108</v>
      </c>
      <c r="B41" s="8"/>
      <c r="C41" s="8"/>
      <c r="D41" s="8"/>
      <c r="E41" s="36"/>
      <c r="F41" s="36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6"/>
      <c r="F42" s="36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6"/>
      <c r="F43" s="36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6"/>
      <c r="F44" s="36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6"/>
      <c r="F45" s="36"/>
      <c r="G45" s="9"/>
      <c r="H45" s="8"/>
      <c r="I45" s="8"/>
      <c r="J45" s="8"/>
    </row>
    <row r="46" spans="1:10" ht="15.75" x14ac:dyDescent="0.25">
      <c r="A46" s="8"/>
      <c r="B46" s="8"/>
      <c r="C46" s="8"/>
      <c r="D46" s="8"/>
      <c r="E46" s="36"/>
      <c r="F46" s="36"/>
      <c r="G46" s="9"/>
      <c r="H46" s="8"/>
      <c r="I46" s="8"/>
      <c r="J46" s="8"/>
    </row>
    <row r="47" spans="1:10" ht="15.75" x14ac:dyDescent="0.25">
      <c r="A47" s="8"/>
      <c r="B47" s="8"/>
      <c r="C47" s="8"/>
      <c r="D47" s="8"/>
      <c r="E47" s="36"/>
      <c r="F47" s="36"/>
      <c r="G47" s="9"/>
      <c r="H47" s="8"/>
      <c r="I47" s="8"/>
      <c r="J47" s="8"/>
    </row>
    <row r="48" spans="1:10" ht="15.75" x14ac:dyDescent="0.25">
      <c r="A48" s="8"/>
      <c r="B48" s="8"/>
      <c r="C48" s="8"/>
      <c r="D48" s="8"/>
      <c r="E48" s="36"/>
      <c r="F48" s="36"/>
      <c r="G48" s="9"/>
      <c r="H48" s="8"/>
      <c r="I48" s="8"/>
      <c r="J48" s="8"/>
    </row>
    <row r="49" spans="1:10" ht="15.75" x14ac:dyDescent="0.25">
      <c r="A49" s="8"/>
      <c r="B49" s="8"/>
      <c r="C49" s="8"/>
      <c r="D49" s="8"/>
      <c r="E49" s="36"/>
      <c r="F49" s="36"/>
      <c r="G49" s="9"/>
      <c r="H49" s="8"/>
      <c r="I49" s="8"/>
      <c r="J49" s="8"/>
    </row>
    <row r="50" spans="1:10" ht="15.75" x14ac:dyDescent="0.25">
      <c r="A50" s="8"/>
      <c r="B50" s="8"/>
      <c r="C50" s="8"/>
      <c r="D50" s="8"/>
      <c r="E50" s="36"/>
      <c r="F50" s="36"/>
      <c r="G50" s="9"/>
      <c r="H50" s="8"/>
      <c r="I50" s="8"/>
      <c r="J50" s="8"/>
    </row>
    <row r="51" spans="1:10" ht="15.75" x14ac:dyDescent="0.25">
      <c r="A51" s="8"/>
      <c r="B51" s="8"/>
      <c r="C51" s="8"/>
      <c r="D51" s="8"/>
      <c r="E51" s="36"/>
      <c r="F51" s="36"/>
      <c r="G51" s="9"/>
      <c r="H51" s="8"/>
      <c r="I51" s="8"/>
      <c r="J51" s="8"/>
    </row>
    <row r="52" spans="1:10" ht="15.75" x14ac:dyDescent="0.25">
      <c r="A52" s="8"/>
      <c r="B52" s="8"/>
      <c r="C52" s="8"/>
      <c r="D52" s="8"/>
      <c r="E52" s="36"/>
      <c r="F52" s="36"/>
      <c r="G52" s="9"/>
      <c r="H52" s="8"/>
      <c r="I52" s="8"/>
      <c r="J52" s="8"/>
    </row>
    <row r="53" spans="1:10" ht="15.75" x14ac:dyDescent="0.25">
      <c r="A53" s="8"/>
      <c r="B53" s="8"/>
      <c r="C53" s="8"/>
      <c r="D53" s="8"/>
      <c r="E53" s="36"/>
      <c r="F53" s="36"/>
      <c r="G53" s="9"/>
      <c r="H53" s="8"/>
      <c r="I53" s="8"/>
      <c r="J53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A4" workbookViewId="0">
      <selection activeCell="A4" sqref="A4:L4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5" t="s">
        <v>20</v>
      </c>
      <c r="B1" s="65"/>
      <c r="C1" s="65"/>
      <c r="D1" s="65"/>
      <c r="E1" s="65"/>
      <c r="F1" s="61" t="s">
        <v>0</v>
      </c>
      <c r="G1" s="61"/>
      <c r="H1" s="61"/>
      <c r="I1" s="61"/>
      <c r="J1" s="61"/>
      <c r="K1" s="61"/>
      <c r="L1" s="61"/>
    </row>
    <row r="2" spans="1:12" ht="15.75" x14ac:dyDescent="0.25">
      <c r="A2" s="61" t="str">
        <f>'1.DANH SACH'!A5:J5</f>
        <v>TRƯỜNG THPT PHAN CHÂU TRINH</v>
      </c>
      <c r="B2" s="61"/>
      <c r="C2" s="61"/>
      <c r="D2" s="61"/>
      <c r="E2" s="61"/>
      <c r="F2" s="61" t="s">
        <v>1</v>
      </c>
      <c r="G2" s="61"/>
      <c r="H2" s="61"/>
      <c r="I2" s="61"/>
      <c r="J2" s="61"/>
      <c r="K2" s="61"/>
      <c r="L2" s="61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2" t="s">
        <v>56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5.75" x14ac:dyDescent="0.25">
      <c r="A5" s="53" t="s">
        <v>67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6" t="s">
        <v>2</v>
      </c>
      <c r="B7" s="26"/>
      <c r="C7" s="68" t="s">
        <v>21</v>
      </c>
      <c r="D7" s="69"/>
      <c r="E7" s="66" t="s">
        <v>3</v>
      </c>
      <c r="F7" s="66" t="s">
        <v>4</v>
      </c>
      <c r="G7" s="74" t="s">
        <v>57</v>
      </c>
      <c r="H7" s="75"/>
      <c r="I7" s="72" t="s">
        <v>11</v>
      </c>
      <c r="J7" s="30" t="s">
        <v>10</v>
      </c>
      <c r="K7" s="63" t="s">
        <v>58</v>
      </c>
      <c r="L7" s="72" t="s">
        <v>6</v>
      </c>
    </row>
    <row r="8" spans="1:12" ht="33.75" x14ac:dyDescent="0.25">
      <c r="A8" s="67"/>
      <c r="B8" s="32" t="s">
        <v>7</v>
      </c>
      <c r="C8" s="70"/>
      <c r="D8" s="71"/>
      <c r="E8" s="67"/>
      <c r="F8" s="67"/>
      <c r="G8" s="7" t="s">
        <v>59</v>
      </c>
      <c r="H8" s="7" t="s">
        <v>60</v>
      </c>
      <c r="I8" s="73"/>
      <c r="J8" s="31" t="s">
        <v>12</v>
      </c>
      <c r="K8" s="64"/>
      <c r="L8" s="73"/>
    </row>
    <row r="9" spans="1:12" ht="15.75" x14ac:dyDescent="0.25">
      <c r="A9" s="23">
        <f>'1.DANH SACH'!A11</f>
        <v>1</v>
      </c>
      <c r="B9" s="37">
        <f>'1.DANH SACH'!B11</f>
        <v>3190120003</v>
      </c>
      <c r="C9" s="27" t="str">
        <f>'1.DANH SACH'!C11</f>
        <v>Võ Thị</v>
      </c>
      <c r="D9" s="28" t="str">
        <f>'1.DANH SACH'!D11</f>
        <v>Kiều</v>
      </c>
      <c r="E9" s="35">
        <f>'1.DANH SACH'!E11</f>
        <v>37335</v>
      </c>
      <c r="F9" s="35" t="str">
        <f>'1.DANH SACH'!G11</f>
        <v>SP Địa lý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3190120006</v>
      </c>
      <c r="C10" s="27" t="str">
        <f>'1.DANH SACH'!C12</f>
        <v>Phan Thị</v>
      </c>
      <c r="D10" s="28" t="str">
        <f>'1.DANH SACH'!D12</f>
        <v>Ly</v>
      </c>
      <c r="E10" s="35">
        <f>'1.DANH SACH'!E12</f>
        <v>37526</v>
      </c>
      <c r="F10" s="35" t="str">
        <f>'1.DANH SACH'!G12</f>
        <v>SP Địa lý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3140120003</v>
      </c>
      <c r="C11" s="27" t="str">
        <f>'1.DANH SACH'!C13</f>
        <v>Lê Hải</v>
      </c>
      <c r="D11" s="28" t="str">
        <f>'1.DANH SACH'!D13</f>
        <v>Dương</v>
      </c>
      <c r="E11" s="35">
        <f>'1.DANH SACH'!E13</f>
        <v>37262</v>
      </c>
      <c r="F11" s="35" t="str">
        <f>'1.DANH SACH'!G13</f>
        <v>SP Hóa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3140120010</v>
      </c>
      <c r="C12" s="27" t="str">
        <f>'1.DANH SACH'!C14</f>
        <v>Trương Đoàn Nhật</v>
      </c>
      <c r="D12" s="28" t="str">
        <f>'1.DANH SACH'!D14</f>
        <v>Linh</v>
      </c>
      <c r="E12" s="35">
        <f>'1.DANH SACH'!E14</f>
        <v>37571</v>
      </c>
      <c r="F12" s="35" t="str">
        <f>'1.DANH SACH'!G14</f>
        <v>SP Hóa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3140120021</v>
      </c>
      <c r="C13" s="27" t="str">
        <f>'1.DANH SACH'!C15</f>
        <v>Nguyễn Hoàng An</v>
      </c>
      <c r="D13" s="28" t="str">
        <f>'1.DANH SACH'!D15</f>
        <v>Phương</v>
      </c>
      <c r="E13" s="35">
        <f>'1.DANH SACH'!E15</f>
        <v>37564</v>
      </c>
      <c r="F13" s="35" t="str">
        <f>'1.DANH SACH'!G15</f>
        <v>SP Hóa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3140120161</v>
      </c>
      <c r="C14" s="27" t="str">
        <f>'1.DANH SACH'!C16</f>
        <v>Nguyễn Ngọc Huyền</v>
      </c>
      <c r="D14" s="28" t="str">
        <f>'1.DANH SACH'!D16</f>
        <v>Trân</v>
      </c>
      <c r="E14" s="35">
        <f>'1.DANH SACH'!E16</f>
        <v>37272</v>
      </c>
      <c r="F14" s="35" t="str">
        <f>'1.DANH SACH'!G16</f>
        <v>SP Hóa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3140120101</v>
      </c>
      <c r="C15" s="27" t="str">
        <f>'1.DANH SACH'!C17</f>
        <v>Ngô Quang</v>
      </c>
      <c r="D15" s="28" t="str">
        <f>'1.DANH SACH'!D17</f>
        <v>Hưng</v>
      </c>
      <c r="E15" s="35">
        <f>'1.DANH SACH'!E17</f>
        <v>36001</v>
      </c>
      <c r="F15" s="35" t="str">
        <f>'1.DANH SACH'!G17</f>
        <v>SP Hóa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3140120144</v>
      </c>
      <c r="C16" s="27" t="str">
        <f>'1.DANH SACH'!C18</f>
        <v>Đặng Phương</v>
      </c>
      <c r="D16" s="28" t="str">
        <f>'1.DANH SACH'!D18</f>
        <v>Thảo</v>
      </c>
      <c r="E16" s="35">
        <f>'1.DANH SACH'!E18</f>
        <v>37503</v>
      </c>
      <c r="F16" s="35" t="str">
        <f>'1.DANH SACH'!G18</f>
        <v>SP Hóa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3180120055</v>
      </c>
      <c r="C17" s="27" t="str">
        <f>'1.DANH SACH'!C19</f>
        <v>Nguyễn Thị Khánh</v>
      </c>
      <c r="D17" s="28" t="str">
        <f>'1.DANH SACH'!D19</f>
        <v>Tiên</v>
      </c>
      <c r="E17" s="35">
        <f>'1.DANH SACH'!E19</f>
        <v>37272</v>
      </c>
      <c r="F17" s="35" t="str">
        <f>'1.DANH SACH'!G19</f>
        <v>SP Lịch sử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3180120059</v>
      </c>
      <c r="C18" s="27" t="str">
        <f>'1.DANH SACH'!C20</f>
        <v>Nguyễn Thị Thanh</v>
      </c>
      <c r="D18" s="28" t="str">
        <f>'1.DANH SACH'!D20</f>
        <v>Vi</v>
      </c>
      <c r="E18" s="35">
        <f>'1.DANH SACH'!E20</f>
        <v>37301</v>
      </c>
      <c r="F18" s="35" t="str">
        <f>'1.DANH SACH'!G20</f>
        <v>SP Lịch sử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3170120079</v>
      </c>
      <c r="C19" s="27" t="str">
        <f>'1.DANH SACH'!C21</f>
        <v>Nguyễn Võ Kim</v>
      </c>
      <c r="D19" s="28" t="str">
        <f>'1.DANH SACH'!D21</f>
        <v>Phi</v>
      </c>
      <c r="E19" s="35">
        <f>'1.DANH SACH'!E21</f>
        <v>37530</v>
      </c>
      <c r="F19" s="35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3170120101</v>
      </c>
      <c r="C20" s="27" t="str">
        <f>'1.DANH SACH'!C22</f>
        <v>Phan Trần Hải</v>
      </c>
      <c r="D20" s="28" t="str">
        <f>'1.DANH SACH'!D22</f>
        <v>Anh</v>
      </c>
      <c r="E20" s="35">
        <f>'1.DANH SACH'!E22</f>
        <v>37606</v>
      </c>
      <c r="F20" s="35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3170120009</v>
      </c>
      <c r="C21" s="27" t="str">
        <f>'1.DANH SACH'!C23</f>
        <v>Trần Thanh</v>
      </c>
      <c r="D21" s="28" t="str">
        <f>'1.DANH SACH'!D23</f>
        <v>Hiền</v>
      </c>
      <c r="E21" s="35">
        <f>'1.DANH SACH'!E23</f>
        <v>37592</v>
      </c>
      <c r="F21" s="35" t="str">
        <f>'1.DANH SACH'!G23</f>
        <v>SP Ngữ văn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3170120163</v>
      </c>
      <c r="C22" s="27" t="str">
        <f>'1.DANH SACH'!C24</f>
        <v>Phan</v>
      </c>
      <c r="D22" s="28" t="str">
        <f>'1.DANH SACH'!D24</f>
        <v>Japan</v>
      </c>
      <c r="E22" s="35">
        <f>'1.DANH SACH'!E24</f>
        <v>37323</v>
      </c>
      <c r="F22" s="35" t="str">
        <f>'1.DANH SACH'!G24</f>
        <v>SP Ngữ văn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3170120087</v>
      </c>
      <c r="C23" s="27" t="str">
        <f>'1.DANH SACH'!C25</f>
        <v>Nguyễn Thị Thuỳ</v>
      </c>
      <c r="D23" s="28" t="str">
        <f>'1.DANH SACH'!D25</f>
        <v>Trang</v>
      </c>
      <c r="E23" s="35">
        <f>'1.DANH SACH'!E25</f>
        <v>37487</v>
      </c>
      <c r="F23" s="35" t="str">
        <f>'1.DANH SACH'!G25</f>
        <v>SP Ngữ văn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3170120013</v>
      </c>
      <c r="C24" s="27" t="str">
        <f>'1.DANH SACH'!C26</f>
        <v>Nguyễn Quang</v>
      </c>
      <c r="D24" s="28" t="str">
        <f>'1.DANH SACH'!D26</f>
        <v>Khải</v>
      </c>
      <c r="E24" s="35">
        <f>'1.DANH SACH'!E26</f>
        <v>37084</v>
      </c>
      <c r="F24" s="35" t="str">
        <f>'1.DANH SACH'!G26</f>
        <v>SP Ngữ văn</v>
      </c>
      <c r="G24" s="14"/>
      <c r="H24" s="14"/>
      <c r="I24" s="14"/>
      <c r="J24" s="16"/>
      <c r="K24" s="20"/>
      <c r="L24" s="21"/>
    </row>
    <row r="25" spans="1:12" ht="15.75" x14ac:dyDescent="0.25">
      <c r="A25" s="23">
        <f>'1.DANH SACH'!A27</f>
        <v>17</v>
      </c>
      <c r="B25" s="37">
        <f>'1.DANH SACH'!B27</f>
        <v>3150120004</v>
      </c>
      <c r="C25" s="27" t="str">
        <f>'1.DANH SACH'!C27</f>
        <v>Bùi Đức</v>
      </c>
      <c r="D25" s="28" t="str">
        <f>'1.DANH SACH'!D27</f>
        <v>Anh</v>
      </c>
      <c r="E25" s="35">
        <f>'1.DANH SACH'!E27</f>
        <v>37498</v>
      </c>
      <c r="F25" s="35" t="str">
        <f>'1.DANH SACH'!G27</f>
        <v>SP Sinh học</v>
      </c>
      <c r="G25" s="14"/>
      <c r="H25" s="14"/>
      <c r="I25" s="14"/>
      <c r="J25" s="16"/>
      <c r="K25" s="20"/>
      <c r="L25" s="21"/>
    </row>
    <row r="26" spans="1:12" ht="15.75" x14ac:dyDescent="0.25">
      <c r="A26" s="23">
        <f>'1.DANH SACH'!A28</f>
        <v>18</v>
      </c>
      <c r="B26" s="37">
        <f>'1.DANH SACH'!B28</f>
        <v>3150120013</v>
      </c>
      <c r="C26" s="27" t="str">
        <f>'1.DANH SACH'!C28</f>
        <v>Trần Thị Minh</v>
      </c>
      <c r="D26" s="28" t="str">
        <f>'1.DANH SACH'!D28</f>
        <v>Danh</v>
      </c>
      <c r="E26" s="35">
        <f>'1.DANH SACH'!E28</f>
        <v>37297</v>
      </c>
      <c r="F26" s="35" t="str">
        <f>'1.DANH SACH'!G28</f>
        <v>SP Sinh học</v>
      </c>
      <c r="G26" s="14"/>
      <c r="H26" s="14"/>
      <c r="I26" s="14"/>
      <c r="J26" s="16"/>
      <c r="K26" s="20"/>
      <c r="L26" s="21"/>
    </row>
    <row r="27" spans="1:12" ht="15.75" x14ac:dyDescent="0.25">
      <c r="A27" s="23">
        <f>'1.DANH SACH'!A29</f>
        <v>19</v>
      </c>
      <c r="B27" s="37">
        <f>'1.DANH SACH'!B29</f>
        <v>3150120001</v>
      </c>
      <c r="C27" s="27" t="str">
        <f>'1.DANH SACH'!C29</f>
        <v>Trương Ánh</v>
      </c>
      <c r="D27" s="28" t="str">
        <f>'1.DANH SACH'!D29</f>
        <v>Tuyết</v>
      </c>
      <c r="E27" s="35">
        <f>'1.DANH SACH'!E29</f>
        <v>37551</v>
      </c>
      <c r="F27" s="35" t="str">
        <f>'1.DANH SACH'!G29</f>
        <v>SP Sinh học</v>
      </c>
      <c r="G27" s="14"/>
      <c r="H27" s="14"/>
      <c r="I27" s="14"/>
      <c r="J27" s="16"/>
      <c r="K27" s="20"/>
      <c r="L27" s="21"/>
    </row>
    <row r="28" spans="1:12" ht="15.75" x14ac:dyDescent="0.25">
      <c r="A28" s="23">
        <f>'1.DANH SACH'!A30</f>
        <v>20</v>
      </c>
      <c r="B28" s="37">
        <f>'1.DANH SACH'!B30</f>
        <v>3130118013</v>
      </c>
      <c r="C28" s="27" t="str">
        <f>'1.DANH SACH'!C30</f>
        <v>Kiều Văn</v>
      </c>
      <c r="D28" s="28" t="str">
        <f>'1.DANH SACH'!D30</f>
        <v>Long</v>
      </c>
      <c r="E28" s="35">
        <f>'1.DANH SACH'!E30</f>
        <v>36684</v>
      </c>
      <c r="F28" s="35" t="str">
        <f>'1.DANH SACH'!G30</f>
        <v>SP Toán học</v>
      </c>
      <c r="G28" s="14"/>
      <c r="H28" s="14"/>
      <c r="I28" s="14"/>
      <c r="J28" s="16"/>
      <c r="K28" s="20"/>
      <c r="L28" s="21"/>
    </row>
    <row r="29" spans="1:12" ht="15.75" x14ac:dyDescent="0.25">
      <c r="A29" s="23">
        <f>'1.DANH SACH'!A31</f>
        <v>21</v>
      </c>
      <c r="B29" s="37">
        <f>'1.DANH SACH'!B31</f>
        <v>3110120015</v>
      </c>
      <c r="C29" s="27" t="str">
        <f>'1.DANH SACH'!C31</f>
        <v>Võ Quang</v>
      </c>
      <c r="D29" s="28" t="str">
        <f>'1.DANH SACH'!D31</f>
        <v>Duy</v>
      </c>
      <c r="E29" s="35">
        <f>'1.DANH SACH'!E31</f>
        <v>37399</v>
      </c>
      <c r="F29" s="35" t="str">
        <f>'1.DANH SACH'!G31</f>
        <v>SP Toán học</v>
      </c>
      <c r="G29" s="14"/>
      <c r="H29" s="14"/>
      <c r="I29" s="14"/>
      <c r="J29" s="16"/>
      <c r="K29" s="20"/>
      <c r="L29" s="21"/>
    </row>
    <row r="30" spans="1:12" ht="15.75" x14ac:dyDescent="0.25">
      <c r="A30" s="23">
        <f>'1.DANH SACH'!A32</f>
        <v>22</v>
      </c>
      <c r="B30" s="37">
        <f>'1.DANH SACH'!B32</f>
        <v>3110120031</v>
      </c>
      <c r="C30" s="27" t="str">
        <f>'1.DANH SACH'!C32</f>
        <v>Nguyễn Đình</v>
      </c>
      <c r="D30" s="28" t="str">
        <f>'1.DANH SACH'!D32</f>
        <v>Hưng</v>
      </c>
      <c r="E30" s="35">
        <f>'1.DANH SACH'!E32</f>
        <v>37459</v>
      </c>
      <c r="F30" s="35" t="str">
        <f>'1.DANH SACH'!G32</f>
        <v>SP Toán học</v>
      </c>
      <c r="G30" s="14"/>
      <c r="H30" s="14"/>
      <c r="I30" s="14"/>
      <c r="J30" s="16"/>
      <c r="K30" s="20"/>
      <c r="L30" s="21"/>
    </row>
    <row r="31" spans="1:12" ht="15.75" x14ac:dyDescent="0.25">
      <c r="A31" s="23">
        <f>'1.DANH SACH'!A33</f>
        <v>23</v>
      </c>
      <c r="B31" s="37">
        <f>'1.DANH SACH'!B33</f>
        <v>3110120217</v>
      </c>
      <c r="C31" s="27" t="str">
        <f>'1.DANH SACH'!C33</f>
        <v>Phan Văn</v>
      </c>
      <c r="D31" s="28" t="str">
        <f>'1.DANH SACH'!D33</f>
        <v>Nhật</v>
      </c>
      <c r="E31" s="35">
        <f>'1.DANH SACH'!E33</f>
        <v>37416</v>
      </c>
      <c r="F31" s="35" t="str">
        <f>'1.DANH SACH'!G33</f>
        <v>SP Toán học</v>
      </c>
      <c r="G31" s="14"/>
      <c r="H31" s="14"/>
      <c r="I31" s="14"/>
      <c r="J31" s="16"/>
      <c r="K31" s="20"/>
      <c r="L31" s="21"/>
    </row>
    <row r="32" spans="1:12" ht="15.75" x14ac:dyDescent="0.25">
      <c r="A32" s="23">
        <f>'1.DANH SACH'!A34</f>
        <v>24</v>
      </c>
      <c r="B32" s="37">
        <f>'1.DANH SACH'!B34</f>
        <v>3110120262</v>
      </c>
      <c r="C32" s="27" t="str">
        <f>'1.DANH SACH'!C34</f>
        <v>Trương Hoàng Phương</v>
      </c>
      <c r="D32" s="28" t="str">
        <f>'1.DANH SACH'!D34</f>
        <v>Thảo</v>
      </c>
      <c r="E32" s="35">
        <f>'1.DANH SACH'!E34</f>
        <v>37539</v>
      </c>
      <c r="F32" s="35" t="str">
        <f>'1.DANH SACH'!G34</f>
        <v>SP Toán học</v>
      </c>
      <c r="G32" s="14"/>
      <c r="H32" s="14"/>
      <c r="I32" s="14"/>
      <c r="J32" s="16"/>
      <c r="K32" s="20"/>
      <c r="L32" s="21"/>
    </row>
    <row r="33" spans="1:12" ht="15.75" x14ac:dyDescent="0.25">
      <c r="A33" s="23">
        <f>'1.DANH SACH'!A35</f>
        <v>25</v>
      </c>
      <c r="B33" s="37">
        <f>'1.DANH SACH'!B35</f>
        <v>3110120302</v>
      </c>
      <c r="C33" s="27" t="str">
        <f>'1.DANH SACH'!C35</f>
        <v>Đồng Đắc</v>
      </c>
      <c r="D33" s="28" t="str">
        <f>'1.DANH SACH'!D35</f>
        <v>Vũ</v>
      </c>
      <c r="E33" s="35">
        <f>'1.DANH SACH'!E35</f>
        <v>37566</v>
      </c>
      <c r="F33" s="35" t="str">
        <f>'1.DANH SACH'!G35</f>
        <v>SP Toán học</v>
      </c>
      <c r="G33" s="14"/>
      <c r="H33" s="14"/>
      <c r="I33" s="14"/>
      <c r="J33" s="16"/>
      <c r="K33" s="20"/>
      <c r="L33" s="21"/>
    </row>
    <row r="34" spans="1:12" ht="15.75" x14ac:dyDescent="0.25">
      <c r="A34" s="23">
        <f>'1.DANH SACH'!A36</f>
        <v>26</v>
      </c>
      <c r="B34" s="37">
        <f>'1.DANH SACH'!B36</f>
        <v>3110120081</v>
      </c>
      <c r="C34" s="27" t="str">
        <f>'1.DANH SACH'!C36</f>
        <v>Hoàng Thị Diễm</v>
      </c>
      <c r="D34" s="28" t="str">
        <f>'1.DANH SACH'!D36</f>
        <v>Quỳnh</v>
      </c>
      <c r="E34" s="35">
        <f>'1.DANH SACH'!E36</f>
        <v>37615</v>
      </c>
      <c r="F34" s="35" t="str">
        <f>'1.DANH SACH'!G36</f>
        <v>SP Toán học</v>
      </c>
      <c r="G34" s="14"/>
      <c r="H34" s="14"/>
      <c r="I34" s="14"/>
      <c r="J34" s="16"/>
      <c r="K34" s="20"/>
      <c r="L34" s="21"/>
    </row>
    <row r="35" spans="1:12" ht="15.75" x14ac:dyDescent="0.25">
      <c r="A35" s="23">
        <f>'1.DANH SACH'!A37</f>
        <v>27</v>
      </c>
      <c r="B35" s="37">
        <f>'1.DANH SACH'!B37</f>
        <v>3110120187</v>
      </c>
      <c r="C35" s="27" t="str">
        <f>'1.DANH SACH'!C37</f>
        <v>Đỗ Thị Tuyết</v>
      </c>
      <c r="D35" s="28" t="str">
        <f>'1.DANH SACH'!D37</f>
        <v>Liên</v>
      </c>
      <c r="E35" s="35">
        <f>'1.DANH SACH'!E37</f>
        <v>35836</v>
      </c>
      <c r="F35" s="35" t="str">
        <f>'1.DANH SACH'!G37</f>
        <v>SP Toán học</v>
      </c>
      <c r="G35" s="14"/>
      <c r="H35" s="14"/>
      <c r="I35" s="14"/>
      <c r="J35" s="16"/>
      <c r="K35" s="20"/>
      <c r="L35" s="21"/>
    </row>
    <row r="36" spans="1:12" ht="15.75" x14ac:dyDescent="0.25">
      <c r="A36" s="23">
        <f>'1.DANH SACH'!A38</f>
        <v>28</v>
      </c>
      <c r="B36" s="37">
        <f>'1.DANH SACH'!B38</f>
        <v>3130120003</v>
      </c>
      <c r="C36" s="27" t="str">
        <f>'1.DANH SACH'!C38</f>
        <v>Trần Thanh</v>
      </c>
      <c r="D36" s="28" t="str">
        <f>'1.DANH SACH'!D38</f>
        <v>Hiếu</v>
      </c>
      <c r="E36" s="35">
        <f>'1.DANH SACH'!E38</f>
        <v>37592</v>
      </c>
      <c r="F36" s="35" t="str">
        <f>'1.DANH SACH'!G38</f>
        <v>SP Vật lý</v>
      </c>
      <c r="G36" s="14"/>
      <c r="H36" s="14"/>
      <c r="I36" s="14"/>
      <c r="J36" s="16"/>
      <c r="K36" s="20"/>
      <c r="L36" s="21"/>
    </row>
    <row r="37" spans="1:12" ht="15.75" x14ac:dyDescent="0.25">
      <c r="A37" s="23">
        <f>'1.DANH SACH'!A39</f>
        <v>29</v>
      </c>
      <c r="B37" s="37">
        <f>'1.DANH SACH'!B39</f>
        <v>3130120053</v>
      </c>
      <c r="C37" s="27" t="str">
        <f>'1.DANH SACH'!C39</f>
        <v>Lương Văn</v>
      </c>
      <c r="D37" s="28" t="str">
        <f>'1.DANH SACH'!D39</f>
        <v>Mạnh</v>
      </c>
      <c r="E37" s="35">
        <f>'1.DANH SACH'!E39</f>
        <v>37447</v>
      </c>
      <c r="F37" s="35" t="str">
        <f>'1.DANH SACH'!G39</f>
        <v>SP Vật lý</v>
      </c>
      <c r="G37" s="14"/>
      <c r="H37" s="14"/>
      <c r="I37" s="14"/>
      <c r="J37" s="16"/>
      <c r="K37" s="20"/>
      <c r="L37" s="21"/>
    </row>
    <row r="38" spans="1:12" ht="15.75" x14ac:dyDescent="0.25">
      <c r="A38" s="23">
        <f>'1.DANH SACH'!A40</f>
        <v>30</v>
      </c>
      <c r="B38" s="37">
        <f>'1.DANH SACH'!B40</f>
        <v>3130120069</v>
      </c>
      <c r="C38" s="27" t="str">
        <f>'1.DANH SACH'!C40</f>
        <v>Huỳnh Ngọc Như</v>
      </c>
      <c r="D38" s="28" t="str">
        <f>'1.DANH SACH'!D40</f>
        <v>Tâm</v>
      </c>
      <c r="E38" s="35">
        <f>'1.DANH SACH'!E40</f>
        <v>37471</v>
      </c>
      <c r="F38" s="35" t="str">
        <f>'1.DANH SACH'!G40</f>
        <v>SP Vật lý</v>
      </c>
      <c r="G38" s="14"/>
      <c r="H38" s="14"/>
      <c r="I38" s="14"/>
      <c r="J38" s="16"/>
      <c r="K38" s="20"/>
      <c r="L38" s="21"/>
    </row>
    <row r="39" spans="1:12" ht="15.75" x14ac:dyDescent="0.25">
      <c r="A39" s="76" t="str">
        <f>'1.DANH SACH'!A41</f>
        <v>Tổng kết danh sách này có: 30 sinh viên.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2" ht="15.75" x14ac:dyDescent="0.25">
      <c r="A40" s="12" t="s">
        <v>13</v>
      </c>
      <c r="B40" s="12"/>
      <c r="C40" s="8"/>
      <c r="D40" s="8"/>
      <c r="E40" s="8"/>
      <c r="F40" s="8"/>
      <c r="G40" s="8"/>
      <c r="H40" s="8"/>
      <c r="I40" s="8"/>
      <c r="J40" s="10" t="s">
        <v>66</v>
      </c>
      <c r="K40" s="8"/>
      <c r="L40" s="8"/>
    </row>
    <row r="41" spans="1:12" ht="15.75" x14ac:dyDescent="0.25">
      <c r="A41" s="13" t="s">
        <v>64</v>
      </c>
      <c r="B41" s="13"/>
      <c r="C41" s="8"/>
      <c r="D41" s="8"/>
      <c r="E41" s="8"/>
      <c r="F41" s="8"/>
      <c r="G41" s="8"/>
      <c r="H41" s="8"/>
      <c r="I41" s="8"/>
      <c r="J41" s="29" t="s">
        <v>65</v>
      </c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10" t="s">
        <v>9</v>
      </c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</sheetData>
  <mergeCells count="15">
    <mergeCell ref="A39:L39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2024-01-06T07:05:32Z</cp:lastPrinted>
  <dcterms:created xsi:type="dcterms:W3CDTF">2020-10-08T03:50:18Z</dcterms:created>
  <dcterms:modified xsi:type="dcterms:W3CDTF">2024-01-07T23:27:42Z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