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<sst xmlns="http://schemas.openxmlformats.org/spreadsheetml/2006/main" count="122" uniqueCount="91">
  <si>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</si>
  <si>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</si>
  <si>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</si>
  <si>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</si>
  <si>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</si>
  <si>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</si>
  <si>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</si>
  <si>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</si>
  <si>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</si>
  <si>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</si>
  <si>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</si>
  <si>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</si>
  <si>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</si>
  <si>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</si>
  <si>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</si>
  <si>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</si>
  <si>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</si>
  <si>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</si>
  <si>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</si>
  <si>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</si>
  <si>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Linh</t>
  </si>
  <si>
    <t>Anh</t>
  </si>
  <si>
    <t>Nhi</t>
  </si>
  <si>
    <t>Lê Thị</t>
  </si>
  <si>
    <t>Kiều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</si>
  <si>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</si>
  <si>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</si>
  <si>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</si>
  <si>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</si>
  <si>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</si>
  <si>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</si>
  <si>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SP Hóa học</t>
  </si>
  <si>
    <t>Như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</si>
  <si>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</si>
  <si>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</si>
  <si>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</si>
  <si>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</si>
  <si>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</si>
  <si>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</si>
  <si>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20SHH2</t>
  </si>
  <si>
    <t>20SNV1</t>
  </si>
  <si>
    <t>20SNV3</t>
  </si>
  <si>
    <t>20SNV4</t>
  </si>
  <si>
    <t>SP Toán học</t>
  </si>
  <si>
    <t>20ST1</t>
  </si>
  <si>
    <t>20ST2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</si>
  <si>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</si>
  <si>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</si>
  <si>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</si>
  <si>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</si>
  <si>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</si>
  <si>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Ni</t>
  </si>
  <si>
    <t>19-09-2002</t>
  </si>
  <si>
    <t>Duyên</t>
  </si>
  <si>
    <t>Huy</t>
  </si>
  <si>
    <t>Thúy</t>
  </si>
  <si>
    <t>Nga</t>
  </si>
  <si>
    <t>03-11-2002</t>
  </si>
  <si>
    <t>14-06-2002</t>
  </si>
  <si>
    <t>05-08-2002</t>
  </si>
  <si>
    <t>Châu</t>
  </si>
  <si>
    <t>19CVH</t>
  </si>
  <si>
    <t>Nguyễn Văn</t>
  </si>
  <si>
    <t>Lê Đình</t>
  </si>
  <si>
    <t>04-06-2002</t>
  </si>
  <si>
    <t>06-05-2002</t>
  </si>
  <si>
    <t>TRƯỜNG THPT TÔN THẤT TÙNG</t>
  </si>
  <si>
    <t>08-02-2002</t>
  </si>
  <si>
    <t>Lê Vũ Ý</t>
  </si>
  <si>
    <t>04-07-2002</t>
  </si>
  <si>
    <t>Nguyễn Thị Mỹ</t>
  </si>
  <si>
    <t>27-03-2001</t>
  </si>
  <si>
    <t xml:space="preserve">Nguyễn Thị Việt </t>
  </si>
  <si>
    <t>10-5-2002</t>
  </si>
  <si>
    <t>Huỳnh Ngọc</t>
  </si>
  <si>
    <t>Vỹ</t>
  </si>
  <si>
    <t>01-01-2002</t>
  </si>
  <si>
    <t>Đinh Minh</t>
  </si>
  <si>
    <t>03-07-2002</t>
  </si>
  <si>
    <t>Nguyễn Phạm Quỳnh</t>
  </si>
  <si>
    <t>Nguyễn Thị Ni</t>
  </si>
  <si>
    <t>23-11-2002</t>
  </si>
  <si>
    <t>Nguyễn Ngọc Anh</t>
  </si>
  <si>
    <t>Võ Đinh Đăng</t>
  </si>
  <si>
    <t>Khoa</t>
  </si>
  <si>
    <t>18-04-2002</t>
  </si>
  <si>
    <t>Đoàn Ngọc Quỳnh</t>
  </si>
  <si>
    <t>Lan</t>
  </si>
  <si>
    <t>05-07-1999</t>
  </si>
  <si>
    <t>Tổng kết danh sách này có: 15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</si>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</sst>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90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66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49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19</v>
      </c>
      <c r="D9" s="49"/>
      <c r="E9" s="46" t="s">
        <v>3</v>
      </c>
      <c r="F9" s="46" t="s">
        <v>47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48</v>
      </c>
      <c r="I10" s="25" t="s">
        <v>8</v>
      </c>
      <c r="J10" s="54"/>
    </row>
    <row r="11" spans="1:13" ht="15.75" x14ac:dyDescent="0.25">
      <c r="A11" s="23">
        <v>1</v>
      </c>
      <c r="B11" s="43">
        <v>3140120104</v>
      </c>
      <c r="C11" s="39" t="s">
        <v>38</v>
      </c>
      <c r="D11" s="40" t="s">
        <v>24</v>
      </c>
      <c r="E11" s="41" t="s">
        <v>67</v>
      </c>
      <c r="F11" s="44" t="s">
        <v>39</v>
      </c>
      <c r="G11" s="42" t="s">
        <v>31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3140120123</v>
      </c>
      <c r="C12" s="39" t="s">
        <v>23</v>
      </c>
      <c r="D12" s="40" t="s">
        <v>56</v>
      </c>
      <c r="E12" s="41" t="s">
        <v>59</v>
      </c>
      <c r="F12" s="44" t="s">
        <v>39</v>
      </c>
      <c r="G12" s="42" t="s">
        <v>31</v>
      </c>
      <c r="H12" s="42"/>
      <c r="I12" s="42" t="s">
        <v>37</v>
      </c>
      <c r="J12" s="24"/>
    </row>
    <row r="13" spans="1:13" ht="15.75" x14ac:dyDescent="0.25">
      <c r="A13" s="23">
        <v>3</v>
      </c>
      <c r="B13" s="43">
        <v>3140120048</v>
      </c>
      <c r="C13" s="39" t="s">
        <v>68</v>
      </c>
      <c r="D13" s="40" t="s">
        <v>22</v>
      </c>
      <c r="E13" s="41" t="s">
        <v>69</v>
      </c>
      <c r="F13" s="44" t="s">
        <v>39</v>
      </c>
      <c r="G13" s="42" t="s">
        <v>31</v>
      </c>
      <c r="H13" s="42"/>
      <c r="I13" s="42"/>
      <c r="J13" s="24"/>
    </row>
    <row r="14" spans="1:13" ht="15.75" x14ac:dyDescent="0.25">
      <c r="A14" s="23">
        <v>4</v>
      </c>
      <c r="B14" s="43">
        <v>3170219014</v>
      </c>
      <c r="C14" s="39" t="s">
        <v>70</v>
      </c>
      <c r="D14" s="40" t="s">
        <v>53</v>
      </c>
      <c r="E14" s="41" t="s">
        <v>71</v>
      </c>
      <c r="F14" s="44" t="s">
        <v>61</v>
      </c>
      <c r="G14" s="42" t="s">
        <v>17</v>
      </c>
      <c r="H14" s="45"/>
      <c r="I14" s="45"/>
      <c r="J14" s="24"/>
    </row>
    <row r="15" spans="1:13" ht="15.75" x14ac:dyDescent="0.25">
      <c r="A15" s="23">
        <v>5</v>
      </c>
      <c r="B15" s="43">
        <v>3170120110</v>
      </c>
      <c r="C15" s="39" t="s">
        <v>72</v>
      </c>
      <c r="D15" s="40" t="s">
        <v>21</v>
      </c>
      <c r="E15" s="41" t="s">
        <v>73</v>
      </c>
      <c r="F15" s="44" t="s">
        <v>40</v>
      </c>
      <c r="G15" s="42" t="s">
        <v>17</v>
      </c>
      <c r="H15" s="45"/>
      <c r="I15" s="45"/>
      <c r="J15" s="24"/>
    </row>
    <row r="16" spans="1:13" ht="15.75" x14ac:dyDescent="0.25">
      <c r="A16" s="23">
        <v>6</v>
      </c>
      <c r="B16" s="43">
        <v>3170120339</v>
      </c>
      <c r="C16" s="39" t="s">
        <v>74</v>
      </c>
      <c r="D16" s="40" t="s">
        <v>75</v>
      </c>
      <c r="E16" s="41" t="s">
        <v>76</v>
      </c>
      <c r="F16" s="44" t="s">
        <v>41</v>
      </c>
      <c r="G16" s="42" t="s">
        <v>17</v>
      </c>
      <c r="H16" s="45"/>
      <c r="I16" s="45" t="s">
        <v>37</v>
      </c>
      <c r="J16" s="24"/>
    </row>
    <row r="17" spans="1:10" ht="15.75" x14ac:dyDescent="0.25">
      <c r="A17" s="23">
        <v>7</v>
      </c>
      <c r="B17" s="43">
        <v>3170120115</v>
      </c>
      <c r="C17" s="39" t="s">
        <v>77</v>
      </c>
      <c r="D17" s="40" t="s">
        <v>60</v>
      </c>
      <c r="E17" s="41" t="s">
        <v>64</v>
      </c>
      <c r="F17" s="44" t="s">
        <v>42</v>
      </c>
      <c r="G17" s="42" t="s">
        <v>17</v>
      </c>
      <c r="H17" s="45"/>
      <c r="I17" s="45"/>
      <c r="J17" s="24"/>
    </row>
    <row r="18" spans="1:10" ht="15.75" x14ac:dyDescent="0.25">
      <c r="A18" s="23">
        <v>8</v>
      </c>
      <c r="B18" s="43">
        <v>3170120280</v>
      </c>
      <c r="C18" s="39" t="s">
        <v>30</v>
      </c>
      <c r="D18" s="40" t="s">
        <v>55</v>
      </c>
      <c r="E18" s="41" t="s">
        <v>78</v>
      </c>
      <c r="F18" s="44" t="s">
        <v>42</v>
      </c>
      <c r="G18" s="42" t="s">
        <v>17</v>
      </c>
      <c r="H18" s="45"/>
      <c r="I18" s="45"/>
      <c r="J18" s="24"/>
    </row>
    <row r="19" spans="1:10" ht="15.75" x14ac:dyDescent="0.25">
      <c r="A19" s="23">
        <v>9</v>
      </c>
      <c r="B19" s="38">
        <v>3110120035</v>
      </c>
      <c r="C19" s="39" t="s">
        <v>63</v>
      </c>
      <c r="D19" s="40" t="s">
        <v>54</v>
      </c>
      <c r="E19" s="41" t="s">
        <v>58</v>
      </c>
      <c r="F19" s="44" t="s">
        <v>44</v>
      </c>
      <c r="G19" s="42" t="s">
        <v>43</v>
      </c>
      <c r="H19" s="42"/>
      <c r="I19" s="42"/>
      <c r="J19" s="24"/>
    </row>
    <row r="20" spans="1:10" ht="15.75" x14ac:dyDescent="0.25">
      <c r="A20" s="23">
        <v>10</v>
      </c>
      <c r="B20" s="38">
        <v>3110120222</v>
      </c>
      <c r="C20" s="39" t="s">
        <v>79</v>
      </c>
      <c r="D20" s="40" t="s">
        <v>32</v>
      </c>
      <c r="E20" s="41" t="s">
        <v>65</v>
      </c>
      <c r="F20" s="44" t="s">
        <v>44</v>
      </c>
      <c r="G20" s="42" t="s">
        <v>43</v>
      </c>
      <c r="H20" s="42"/>
      <c r="I20" s="42" t="s">
        <v>37</v>
      </c>
      <c r="J20" s="24"/>
    </row>
    <row r="21" spans="1:10" ht="15.75" x14ac:dyDescent="0.25">
      <c r="A21" s="23">
        <v>11</v>
      </c>
      <c r="B21" s="38">
        <v>3110120067</v>
      </c>
      <c r="C21" s="39" t="s">
        <v>80</v>
      </c>
      <c r="D21" s="40" t="s">
        <v>51</v>
      </c>
      <c r="E21" s="41" t="s">
        <v>81</v>
      </c>
      <c r="F21" s="44" t="s">
        <v>44</v>
      </c>
      <c r="G21" s="42" t="s">
        <v>43</v>
      </c>
      <c r="H21" s="42" t="s">
        <v>37</v>
      </c>
      <c r="I21" s="42"/>
      <c r="J21" s="24"/>
    </row>
    <row r="22" spans="1:10" ht="15.75" x14ac:dyDescent="0.25">
      <c r="A22" s="23">
        <v>12</v>
      </c>
      <c r="B22" s="38">
        <v>3110120171</v>
      </c>
      <c r="C22" s="39" t="s">
        <v>82</v>
      </c>
      <c r="D22" s="40" t="s">
        <v>54</v>
      </c>
      <c r="E22" s="41" t="s">
        <v>52</v>
      </c>
      <c r="F22" s="44" t="s">
        <v>45</v>
      </c>
      <c r="G22" s="42" t="s">
        <v>43</v>
      </c>
      <c r="H22" s="42"/>
      <c r="I22" s="42"/>
      <c r="J22" s="24"/>
    </row>
    <row r="23" spans="1:10" ht="15.75" x14ac:dyDescent="0.25">
      <c r="A23" s="23">
        <v>13</v>
      </c>
      <c r="B23" s="43">
        <v>3130120043</v>
      </c>
      <c r="C23" s="39" t="s">
        <v>83</v>
      </c>
      <c r="D23" s="40" t="s">
        <v>84</v>
      </c>
      <c r="E23" s="41" t="s">
        <v>85</v>
      </c>
      <c r="F23" s="44" t="s">
        <v>46</v>
      </c>
      <c r="G23" s="42" t="s">
        <v>18</v>
      </c>
      <c r="H23" s="42"/>
      <c r="I23" s="42"/>
      <c r="J23" s="24"/>
    </row>
    <row r="24" spans="1:10" ht="15.75" x14ac:dyDescent="0.25">
      <c r="A24" s="23">
        <v>14</v>
      </c>
      <c r="B24" s="43">
        <v>3130120021</v>
      </c>
      <c r="C24" s="39" t="s">
        <v>86</v>
      </c>
      <c r="D24" s="40" t="s">
        <v>87</v>
      </c>
      <c r="E24" s="41" t="s">
        <v>57</v>
      </c>
      <c r="F24" s="44" t="s">
        <v>46</v>
      </c>
      <c r="G24" s="42" t="s">
        <v>18</v>
      </c>
      <c r="H24" s="42"/>
      <c r="I24" s="42"/>
      <c r="J24" s="24"/>
    </row>
    <row r="25" spans="1:10" ht="15.75" x14ac:dyDescent="0.25">
      <c r="A25" s="23">
        <v>15</v>
      </c>
      <c r="B25" s="43">
        <v>3130120045</v>
      </c>
      <c r="C25" s="39" t="s">
        <v>62</v>
      </c>
      <c r="D25" s="40" t="s">
        <v>20</v>
      </c>
      <c r="E25" s="41" t="s">
        <v>88</v>
      </c>
      <c r="F25" s="44" t="s">
        <v>46</v>
      </c>
      <c r="G25" s="42" t="s">
        <v>18</v>
      </c>
      <c r="H25" s="42"/>
      <c r="I25" s="42" t="s">
        <v>37</v>
      </c>
      <c r="J25" s="24"/>
    </row>
    <row r="26" spans="1:10" ht="15.75" x14ac:dyDescent="0.25">
      <c r="A26" s="8" t="s">
        <v>89</v>
      </c>
      <c r="B26" s="8"/>
      <c r="C26" s="8"/>
      <c r="D26" s="8"/>
      <c r="E26" s="36"/>
      <c r="F26" s="36"/>
      <c r="G26" s="9"/>
      <c r="H26" s="8"/>
      <c r="I26" s="8"/>
      <c r="J26" s="8"/>
    </row>
    <row r="27" spans="1:10" ht="15.75" x14ac:dyDescent="0.25">
      <c r="A27" s="8"/>
      <c r="B27" s="8"/>
      <c r="C27" s="8"/>
      <c r="D27" s="8"/>
      <c r="E27" s="36"/>
      <c r="F27" s="36"/>
      <c r="G27" s="9"/>
      <c r="H27" s="8"/>
      <c r="I27" s="8"/>
      <c r="J27" s="8"/>
    </row>
    <row r="28" spans="1:10" ht="15.75" x14ac:dyDescent="0.25">
      <c r="A28" s="8"/>
      <c r="B28" s="8"/>
      <c r="C28" s="8"/>
      <c r="D28" s="8"/>
      <c r="E28" s="36"/>
      <c r="F28" s="36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6"/>
      <c r="F29" s="36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6"/>
      <c r="F30" s="36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6"/>
      <c r="F31" s="36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A24" sqref="A24:XFD30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8" t="s">
        <v>50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</row>
    <row r="2" spans="1:12" ht="15.75" x14ac:dyDescent="0.25">
      <c r="A2" s="69" t="str">
        <f>'1.DANH SACH'!A5:J5</f>
        <v>TRƯỜNG THPT TÔN THẤT TÙNG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70" t="s">
        <v>19</v>
      </c>
      <c r="D7" s="71"/>
      <c r="E7" s="66" t="s">
        <v>3</v>
      </c>
      <c r="F7" s="66" t="s">
        <v>4</v>
      </c>
      <c r="G7" s="63" t="s">
        <v>26</v>
      </c>
      <c r="H7" s="64"/>
      <c r="I7" s="61" t="s">
        <v>11</v>
      </c>
      <c r="J7" s="30" t="s">
        <v>10</v>
      </c>
      <c r="K7" s="75" t="s">
        <v>27</v>
      </c>
      <c r="L7" s="61" t="s">
        <v>6</v>
      </c>
    </row>
    <row r="8" spans="1:12" ht="33.75" x14ac:dyDescent="0.25">
      <c r="A8" s="67"/>
      <c r="B8" s="32" t="s">
        <v>7</v>
      </c>
      <c r="C8" s="72"/>
      <c r="D8" s="73"/>
      <c r="E8" s="67"/>
      <c r="F8" s="67"/>
      <c r="G8" s="7" t="s">
        <v>28</v>
      </c>
      <c r="H8" s="7" t="s">
        <v>29</v>
      </c>
      <c r="I8" s="62"/>
      <c r="J8" s="31" t="s">
        <v>12</v>
      </c>
      <c r="K8" s="76"/>
      <c r="L8" s="62"/>
    </row>
    <row r="9" spans="1:12" ht="15.75" x14ac:dyDescent="0.25">
      <c r="A9" s="23">
        <f>'1.DANH SACH'!A11</f>
        <v>1</v>
      </c>
      <c r="B9" s="37">
        <f>'1.DANH SACH'!B11</f>
        <v>3140120104</v>
      </c>
      <c r="C9" s="27" t="str">
        <f>'1.DANH SACH'!C11</f>
        <v>Nguyễn Thị</v>
      </c>
      <c r="D9" s="28" t="str">
        <f>'1.DANH SACH'!D11</f>
        <v>Kiều</v>
      </c>
      <c r="E9" s="35" t="str">
        <f>'1.DANH SACH'!E11</f>
        <v>08-02-2002</v>
      </c>
      <c r="F9" s="35" t="str">
        <f>'1.DANH SACH'!G11</f>
        <v>SP Hóa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3140120123</v>
      </c>
      <c r="C10" s="27" t="str">
        <f>'1.DANH SACH'!C12</f>
        <v>Lê Thị</v>
      </c>
      <c r="D10" s="28" t="str">
        <f>'1.DANH SACH'!D12</f>
        <v>Nga</v>
      </c>
      <c r="E10" s="35" t="str">
        <f>'1.DANH SACH'!E12</f>
        <v>05-08-2002</v>
      </c>
      <c r="F10" s="35" t="str">
        <f>'1.DANH SACH'!G12</f>
        <v>SP Hóa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3140120048</v>
      </c>
      <c r="C11" s="27" t="str">
        <f>'1.DANH SACH'!C13</f>
        <v>Lê Vũ Ý</v>
      </c>
      <c r="D11" s="28" t="str">
        <f>'1.DANH SACH'!D13</f>
        <v>Nhi</v>
      </c>
      <c r="E11" s="35" t="str">
        <f>'1.DANH SACH'!E13</f>
        <v>04-07-2002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3170219014</v>
      </c>
      <c r="C12" s="27" t="str">
        <f>'1.DANH SACH'!C14</f>
        <v>Nguyễn Thị Mỹ</v>
      </c>
      <c r="D12" s="28" t="str">
        <f>'1.DANH SACH'!D14</f>
        <v>Duyên</v>
      </c>
      <c r="E12" s="35" t="str">
        <f>'1.DANH SACH'!E14</f>
        <v>27-03-2001</v>
      </c>
      <c r="F12" s="35" t="str">
        <f>'1.DANH SACH'!G14</f>
        <v>SP Ngữ văn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3170120110</v>
      </c>
      <c r="C13" s="27" t="str">
        <f>'1.DANH SACH'!C15</f>
        <v xml:space="preserve">Nguyễn Thị Việt </v>
      </c>
      <c r="D13" s="28" t="str">
        <f>'1.DANH SACH'!D15</f>
        <v>Anh</v>
      </c>
      <c r="E13" s="35" t="str">
        <f>'1.DANH SACH'!E15</f>
        <v>10-5-2002</v>
      </c>
      <c r="F13" s="35" t="str">
        <f>'1.DANH SACH'!G15</f>
        <v>SP Ngữ văn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3170120339</v>
      </c>
      <c r="C14" s="27" t="str">
        <f>'1.DANH SACH'!C16</f>
        <v>Huỳnh Ngọc</v>
      </c>
      <c r="D14" s="28" t="str">
        <f>'1.DANH SACH'!D16</f>
        <v>Vỹ</v>
      </c>
      <c r="E14" s="35" t="str">
        <f>'1.DANH SACH'!E16</f>
        <v>01-01-2002</v>
      </c>
      <c r="F14" s="35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3170120115</v>
      </c>
      <c r="C15" s="27" t="str">
        <f>'1.DANH SACH'!C17</f>
        <v>Đinh Minh</v>
      </c>
      <c r="D15" s="28" t="str">
        <f>'1.DANH SACH'!D17</f>
        <v>Châu</v>
      </c>
      <c r="E15" s="35" t="str">
        <f>'1.DANH SACH'!E17</f>
        <v>04-06-2002</v>
      </c>
      <c r="F15" s="35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3170120280</v>
      </c>
      <c r="C16" s="27" t="str">
        <f>'1.DANH SACH'!C18</f>
        <v>Nguyễn Thị Thanh</v>
      </c>
      <c r="D16" s="28" t="str">
        <f>'1.DANH SACH'!D18</f>
        <v>Thúy</v>
      </c>
      <c r="E16" s="35" t="str">
        <f>'1.DANH SACH'!E18</f>
        <v>03-07-2002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3110120035</v>
      </c>
      <c r="C17" s="27" t="str">
        <f>'1.DANH SACH'!C19</f>
        <v>Lê Đình</v>
      </c>
      <c r="D17" s="28" t="str">
        <f>'1.DANH SACH'!D19</f>
        <v>Huy</v>
      </c>
      <c r="E17" s="35" t="str">
        <f>'1.DANH SACH'!E19</f>
        <v>14-06-2002</v>
      </c>
      <c r="F17" s="35" t="str">
        <f>'1.DANH SACH'!G19</f>
        <v>SP Toán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3110120222</v>
      </c>
      <c r="C18" s="27" t="str">
        <f>'1.DANH SACH'!C20</f>
        <v>Nguyễn Phạm Quỳnh</v>
      </c>
      <c r="D18" s="28" t="str">
        <f>'1.DANH SACH'!D20</f>
        <v>Như</v>
      </c>
      <c r="E18" s="35" t="str">
        <f>'1.DANH SACH'!E20</f>
        <v>06-05-2002</v>
      </c>
      <c r="F18" s="35" t="str">
        <f>'1.DANH SACH'!G20</f>
        <v>SP Toán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3110120067</v>
      </c>
      <c r="C19" s="27" t="str">
        <f>'1.DANH SACH'!C21</f>
        <v>Nguyễn Thị Ni</v>
      </c>
      <c r="D19" s="28" t="str">
        <f>'1.DANH SACH'!D21</f>
        <v>Ni</v>
      </c>
      <c r="E19" s="35" t="str">
        <f>'1.DANH SACH'!E21</f>
        <v>23-11-2002</v>
      </c>
      <c r="F19" s="35" t="str">
        <f>'1.DANH SACH'!G21</f>
        <v>SP Toán học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3110120171</v>
      </c>
      <c r="C20" s="27" t="str">
        <f>'1.DANH SACH'!C22</f>
        <v>Nguyễn Ngọc Anh</v>
      </c>
      <c r="D20" s="28" t="str">
        <f>'1.DANH SACH'!D22</f>
        <v>Huy</v>
      </c>
      <c r="E20" s="35" t="str">
        <f>'1.DANH SACH'!E22</f>
        <v>19-09-2002</v>
      </c>
      <c r="F20" s="35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3130120043</v>
      </c>
      <c r="C21" s="27" t="str">
        <f>'1.DANH SACH'!C23</f>
        <v>Võ Đinh Đăng</v>
      </c>
      <c r="D21" s="28" t="str">
        <f>'1.DANH SACH'!D23</f>
        <v>Khoa</v>
      </c>
      <c r="E21" s="35" t="str">
        <f>'1.DANH SACH'!E23</f>
        <v>18-04-2002</v>
      </c>
      <c r="F21" s="35" t="str">
        <f>'1.DANH SACH'!G23</f>
        <v>SP Vật lý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3130120021</v>
      </c>
      <c r="C22" s="27" t="str">
        <f>'1.DANH SACH'!C24</f>
        <v>Đoàn Ngọc Quỳnh</v>
      </c>
      <c r="D22" s="28" t="str">
        <f>'1.DANH SACH'!D24</f>
        <v>Lan</v>
      </c>
      <c r="E22" s="35" t="str">
        <f>'1.DANH SACH'!E24</f>
        <v>03-11-2002</v>
      </c>
      <c r="F22" s="35" t="str">
        <f>'1.DANH SACH'!G24</f>
        <v>SP Vật lý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3130120045</v>
      </c>
      <c r="C23" s="27" t="str">
        <f>'1.DANH SACH'!C25</f>
        <v>Nguyễn Văn</v>
      </c>
      <c r="D23" s="28" t="str">
        <f>'1.DANH SACH'!D25</f>
        <v>Linh</v>
      </c>
      <c r="E23" s="35" t="str">
        <f>'1.DANH SACH'!E25</f>
        <v>05-07-1999</v>
      </c>
      <c r="F23" s="35" t="str">
        <f>'1.DANH SACH'!G25</f>
        <v>SP Vật lý</v>
      </c>
      <c r="G23" s="14"/>
      <c r="H23" s="14"/>
      <c r="I23" s="14"/>
      <c r="J23" s="16"/>
      <c r="K23" s="20"/>
      <c r="L23" s="21"/>
    </row>
    <row r="24" spans="1:12" ht="15.75" x14ac:dyDescent="0.25">
      <c r="A24" s="65" t="str">
        <f>'1.DANH SACH'!A26</f>
        <v>Tổng kết danh sách này có: 15 sinh viên.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ht="15.75" x14ac:dyDescent="0.25">
      <c r="A25" s="12" t="s">
        <v>13</v>
      </c>
      <c r="B25" s="12"/>
      <c r="C25" s="8"/>
      <c r="D25" s="8"/>
      <c r="E25" s="8"/>
      <c r="F25" s="8"/>
      <c r="G25" s="8"/>
      <c r="H25" s="8"/>
      <c r="I25" s="8"/>
      <c r="J25" s="10" t="s">
        <v>35</v>
      </c>
      <c r="K25" s="8"/>
      <c r="L25" s="8"/>
    </row>
    <row r="26" spans="1:12" ht="15.75" x14ac:dyDescent="0.25">
      <c r="A26" s="13" t="s">
        <v>33</v>
      </c>
      <c r="B26" s="13"/>
      <c r="C26" s="8"/>
      <c r="D26" s="8"/>
      <c r="E26" s="8"/>
      <c r="F26" s="8"/>
      <c r="G26" s="8"/>
      <c r="H26" s="8"/>
      <c r="I26" s="8"/>
      <c r="J26" s="29" t="s">
        <v>34</v>
      </c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10" t="s">
        <v>9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4:L24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